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CONTROL INTERNO COMPUTADOR NUEVO\CONTROL INTERNO EMPRESA DE SERVICIOS PUBLICOS EMSPUROVIRA\CONTROL INTERNO 2026\PLANES INSTITUCIONALES 2025\"/>
    </mc:Choice>
  </mc:AlternateContent>
  <xr:revisionPtr revIDLastSave="0" documentId="13_ncr:1_{E4D377FE-89EE-43D0-BF29-8124C0C1A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<sst xmlns="http://schemas.openxmlformats.org/spreadsheetml/2006/main" count="564" uniqueCount="113">
  <si>
    <t>AVANCE DE RESULTADOS</t>
  </si>
  <si>
    <t>RESPONSABLES</t>
  </si>
  <si>
    <t>ARTICULACION  CON OTROS PLANES (DECRETO 612 DE 2018)</t>
  </si>
  <si>
    <t>EJE</t>
  </si>
  <si>
    <t>OBJETIVO</t>
  </si>
  <si>
    <t>ESTRATEGIA</t>
  </si>
  <si>
    <t>NECESIDAD</t>
  </si>
  <si>
    <t>ACTIVIDAD</t>
  </si>
  <si>
    <t>CANTIDAD (META)</t>
  </si>
  <si>
    <t xml:space="preserve"> VALOR DEL PROYECTO</t>
  </si>
  <si>
    <t>FUENTES DE FINANCIACION</t>
  </si>
  <si>
    <t xml:space="preserve"> # POBLACION BENEFICIADA</t>
  </si>
  <si>
    <t>%</t>
  </si>
  <si>
    <t xml:space="preserve"> AVANCE FINANCIERO</t>
  </si>
  <si>
    <t>RESPONSABLE DE LA ACTIVIDAD</t>
  </si>
  <si>
    <t>DEPENDENCIA RESPONSABLE</t>
  </si>
  <si>
    <t>COORDINACIÓN CON OTRA ENTIDAD</t>
  </si>
  <si>
    <t>PLAN ANUAL DE ADQUISICIONES</t>
  </si>
  <si>
    <t>PROTECCIÓN DE LAS FUENTES ABASTECEDORAS</t>
  </si>
  <si>
    <t>RECURSOS PROPIOS</t>
  </si>
  <si>
    <t xml:space="preserve">                        -</t>
  </si>
  <si>
    <t xml:space="preserve">                               -</t>
  </si>
  <si>
    <t>INCORPORAR INFORMACIÓN DE OPTIMIZACIÓN Y/O AMPLIACIÓN DE LA RED AL CATASTRO.</t>
  </si>
  <si>
    <t>NO APLICA</t>
  </si>
  <si>
    <t>APLICA</t>
  </si>
  <si>
    <t>ADQUISICIÓN DE MICROMEDIDORES PARA DISMINUIR EL INDICE DE AGUA NO CONTABILIZADA</t>
  </si>
  <si>
    <t>GERENCIA</t>
  </si>
  <si>
    <t>MANTENIMIENTO BOCATOMA Y DESARENADOR</t>
  </si>
  <si>
    <t>REALIZAR 1 MANTENIMIENTO PREVENTIVO TRIMESTRAL A LA BOCATOMA Y AL TANQUE DESARENADOR</t>
  </si>
  <si>
    <t>MANTENIMIENTO PTAP</t>
  </si>
  <si>
    <t>MANTENIMIENTO DE ESTACIONES</t>
  </si>
  <si>
    <t>COFINANCIACION</t>
  </si>
  <si>
    <t>MONITOREO CALIDAD DEL AGUA</t>
  </si>
  <si>
    <t xml:space="preserve"> NO APLICA</t>
  </si>
  <si>
    <t>TRATAMIENTO DEL AGUA</t>
  </si>
  <si>
    <t>EDUCACIÓN AMBIENTAL.</t>
  </si>
  <si>
    <t>DOTACION</t>
  </si>
  <si>
    <t>MANTENIMIENTO Y REPOSICIÓN DE REDES DE ALCANTARILLADO SANITARIO.</t>
  </si>
  <si>
    <t>-</t>
  </si>
  <si>
    <t>MONITOREO AGUAS RESIDUALES</t>
  </si>
  <si>
    <t>ACTUALIZACION SOFTWARE</t>
  </si>
  <si>
    <t>ACTUALIZACION PAGINA WEB</t>
  </si>
  <si>
    <t>SUMINISTRAR 3 DOTACIONES AL PERSONAL ADMINISTRATIVO</t>
  </si>
  <si>
    <t>SEGUIMIENTO SISTEMA GENERAL DE SALUD Y SEGURIDAD EN EL TRABAJO</t>
  </si>
  <si>
    <t>SEGUIMIENTO DEL SISTEMA SG-SST</t>
  </si>
  <si>
    <t>SUMINISTRO MATERIALES Y ELEMENTOS DE OFICINA</t>
  </si>
  <si>
    <t>SUMINISTROS</t>
  </si>
  <si>
    <t>EMPRESA DE SERVICIOS PÚBLICOS DE ROVIRA "EMSPUROVIRA" E.S.P.</t>
  </si>
  <si>
    <t>NIT. 809.003.173-4</t>
  </si>
  <si>
    <t xml:space="preserve">ACUEDUCTO </t>
  </si>
  <si>
    <t xml:space="preserve">GARANTIZAR LA PRESTACIÓN DE UN SERVICIO EFICIENTE CON CALIDAD, CONTINUIDAD Y COBERTURA, BRINDANDOLE A LOS USUARIOS UN AGUA APTA PARA EL CONSUMO HUMANO
</t>
  </si>
  <si>
    <t xml:space="preserve">ALCANTARILLADO </t>
  </si>
  <si>
    <t xml:space="preserve">ALUMBRADO </t>
  </si>
  <si>
    <t>ADMINISTRATIVA</t>
  </si>
  <si>
    <t>CAMPAÑA DE LIMPIEZA Y RECOLECCIÓN DE RESIDUOS SÓLIDOS AGUAS ARRIBA DE LA BOCATOMA DEL RÍO LUISA.</t>
  </si>
  <si>
    <t>PLAN INSTITUCIONAL DE ARCHIVOS</t>
  </si>
  <si>
    <t>PLAN ANUAL DE VACANTES</t>
  </si>
  <si>
    <t>AVANCE FISICO</t>
  </si>
  <si>
    <t>OBSERVACIONES</t>
  </si>
  <si>
    <t>PLAN DE PREVISION DE RECURSOS HUMANOS</t>
  </si>
  <si>
    <t>PLAN ESTRATEGICO DE RECURSOS HUMANOS</t>
  </si>
  <si>
    <t>PLAN INSTITUCIONAL DE CAPACITACION</t>
  </si>
  <si>
    <t>PLAN DE INCENTIVOS INSTITUCIONALES</t>
  </si>
  <si>
    <t>PLAN DE TRABAJO ANUAL EN SEGURIDAD Y SALUD EN EL TRABAJO</t>
  </si>
  <si>
    <t>PLAN ANTICORRUPCION Y DE ATENCION AL CIUDADANO</t>
  </si>
  <si>
    <t>PLAN ESTRATEGICO DE TECNOLOGIAS DE LA INFORMACION Y LAS TELECOMUNICACIONES</t>
  </si>
  <si>
    <t xml:space="preserve">PLAN DE TRATAMIENTO DE RIESGOS DE SEGURIDAD Y PRIVACIDAD DE LA INFORMACION </t>
  </si>
  <si>
    <t>PLAN DE SEGURIDAD Y PRIVACIDAD DE LA INFORMACION</t>
  </si>
  <si>
    <t>RECOLECTAR, DISPONER O CONDUCIR HASTA SU DESCARGA FINAL Y DE MANERA SANITARIA LAS AGUAS RESIDUALES Y LLUVIAS DEL MUNICIPIO</t>
  </si>
  <si>
    <t>ADELANTAR ACCIONES TENDIENTES A FORTALECER PROCESOS ADMINISTRATIVOS, ESTABLECIENDO DIRECTRICES QUE PERMITAN LA TOMA DE DECISIONES PARA EL MEJORAMIENTO INSTITUCIONAL.</t>
  </si>
  <si>
    <t>DISEÑAR HERRAMIENTAS QUE PROPENDAN POR EL MEJORAMIENTO CONTINUO DE LOS PROCEOS DENTRO DE EMSPUROVIRA E.S.P</t>
  </si>
  <si>
    <t>INSTALACIÓN DE MACROMEDIDOR EN LA RED DE DISTRIBUCIÓN, EN LA ENTRADA DE LOS SECTORES HIDRÁULICOS</t>
  </si>
  <si>
    <t>RECIRCULACIÓN, REÚSO Y RECONVERSIÓN A TECNOLOGÍAS DE BAJO CONSUMO.</t>
  </si>
  <si>
    <t>REALIZAR 1 MANTENIMIENTO A LAS ESTACIONES Y ANCLAJES AL SISTEMA DE ACUEDUCTO</t>
  </si>
  <si>
    <t>SISTEMAS DE ALCANTARILLADO OPERANDO EN ÓPTIMAS CONDICIONES</t>
  </si>
  <si>
    <t>CELEBRAR UN CONTRATO CON UN LABORATORIO CERTIFICADO PARA EL MONITOREO DE LAS AGUAS RESIDUALES EN LOS COMPONENTES REQUERIDOS POR CORTOLIMA</t>
  </si>
  <si>
    <t>SUMINISTRAR 3 DOTACIONES AL PERSONAL DE ALCANTARILLADO</t>
  </si>
  <si>
    <t>MUNICIPIO DE ROVIRA</t>
  </si>
  <si>
    <t>ACTUALIZACION Y SOPORTE TECNICO DEL SOFTWARE SYSCAFE</t>
  </si>
  <si>
    <t>GERENCIA, PARTE OPERATIVA</t>
  </si>
  <si>
    <t>REFORESTACIÓN PARA LA RECUPERACIÓN DE LA COBERTURA BOSCOSA Y LA PROTECCIÓN DE LA RONDA HÍDRICA DEL RÍO LUISA Y SUS AFLUENTES. (1000 PLANTULAS)</t>
  </si>
  <si>
    <t>PROYECTO MEJORAMIENTO DEL SISTEMA DE ABASTECIMIENTO.</t>
  </si>
  <si>
    <t xml:space="preserve">FLEYDER RODRIGUEZ </t>
  </si>
  <si>
    <t>SUPERVISOR OPERATIVO Y PARTE OPERATIVA</t>
  </si>
  <si>
    <t xml:space="preserve"> INCENTIVAR EL USO DE TECNOLOGÍAS DE BAJO CONSUMO. (1) CAMPAÑA ANUAL, </t>
  </si>
  <si>
    <t xml:space="preserve">GERENCIA </t>
  </si>
  <si>
    <t>REALIZAR UN (1) TALLER DE CAPACITACIÓN RELACIONADO CON EL TEMA DE DEBERES Y DERECHOS DE LOS USUARIOS DE LOS SERVICIOS PÚBLICOS DOMICILIARIOS, DIRIGIDO A ORGANIZACIONES CIVILES, CON PRESENCIA EN EL CASCO URBANO: JAC, ASOCIACIONES, COMUNIDAD EN GENERAL. (AÑO 1)</t>
  </si>
  <si>
    <t xml:space="preserve">SUMINISTRAR 3 DOTACIONES AL PERSONAL DE ACUEDUCTO </t>
  </si>
  <si>
    <t xml:space="preserve">PROGRAMA DE RECOLECCIÓN Y EVACUACIÓN DE AGUAS RESIDUALES DOMESTICAS </t>
  </si>
  <si>
    <t xml:space="preserve">ADQUISICIÓN DE  TAPAS PARA LOS POZOS DE ALCANTARILLADO </t>
  </si>
  <si>
    <t xml:space="preserve">LIMPIEZA Y MANTENIMIENTO DE LOS SISTEMAS DE ALCANTARILLADO </t>
  </si>
  <si>
    <t xml:space="preserve">MANTENIMIENTO DE LA PLANTA DE TRATAMIENTO DE AGUAS RESIDUALES – PTAR  </t>
  </si>
  <si>
    <t>OPTIMIZACIÓN DEL PROCESO DE CAPTACIÓN Y TRATAMIENTO EN LA PLANTA DE TRATAMIENTO DE AGUAS RESIDUALES - PTAR DE EMSPUROVIRA E.S.P.</t>
  </si>
  <si>
    <t xml:space="preserve">PRESTAR DE MANERA EFICIENTE Y EFICAZ, EL SERVICIO DE ALUMBRADO PUBLCIO EN EL MUNICIPIO DE ROVIRA, </t>
  </si>
  <si>
    <t>GERENCIA, PROFESIONAL EXTERNO EN SG-SST</t>
  </si>
  <si>
    <t xml:space="preserve">GERENCIA, ALMACEN </t>
  </si>
  <si>
    <t xml:space="preserve">NO APLICA </t>
  </si>
  <si>
    <t xml:space="preserve">APLICA </t>
  </si>
  <si>
    <t>PROYECTO INSTALACIÓN, MANTENIMIENTO Y CALIBRACIÓN DE MEDIDOR DE CONSUMO</t>
  </si>
  <si>
    <t>REUNIÓN DE SOCIALIZACIÓN DEL PUEAA, DIRIGIDA A LOS ACTORES INSTITUCIONALES IDENTIFICADOS EN EL MUNICIPIO (EMSPUROVIRA E.S.P., ÁREA ADMINISTRATIVA Y OPERATIVA), ALCALDÍA MUNICIPAL (PLANEACIÓN, SALUD, GOBIERNO Y MEDIO AMBIENTE), HOSPITAL, BOMBEROS, POLICÍA NACIONAL</t>
  </si>
  <si>
    <t xml:space="preserve">REALIZAR  TALLERES DE CAPACITACIÓN EN TEMAS RELACIONADOS CON EL PUEAA, DIRIGIDOS A ESTUDIANTES DE LAS INSTIITUCIONES EDUCATIVAS DE ROVIRA </t>
  </si>
  <si>
    <t>1. PROPENDER POR EL MEJORAMIENTO CONTINUO DE LAS REDES DE ALCANTARILLADO EXISTENTES EN EL MUNICIPIO DE ROVIRA. 2.GESTIONAR CONSECUSIÓN DE RECURSOS MEDIANTE LA PRESENTACIÓN DE PROYECTOS A ENTIDADES GUBERNAMENTALES. 3. IMPLEMENTAR EL MANUAL DE CONTRATACIÓN DE EMSPUROVIRA E.S.P PARA EL DESARROLLO Y EJECUCIÓN DE LAS OBRAS, SUMINISTROS Y SERVICIOS QUE SE REQUIERAN PARA LA EFICIENTE PRESTACIÓN DEL SERVICIO</t>
  </si>
  <si>
    <r>
      <t>1.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Arial"/>
        <family val="2"/>
      </rPr>
      <t>GESTIONAR LA CONSECUCION DE RECURSOS MEDIANTE LA PRESENTACION DE PROYECTOS A ENTIDADES DE ORDEN DEPARTAMENTAL O NACIONAL 2. IMPLEMENTAR EL MANUAL DE CONTRATACION DE EMSPUROVIRA E.S.P. PARA EL DESARROLLO Y EJECUCION DE OBRAS, SUMINISTROS Y SERVICIOS QUE SE REQUIERAN PARA LA EFICIENTE PRESTACION DEL SERVICIO 3. BRINDAR ACOMPAÑAMIENTO CONTINUO EN LA PRESTACION DEL SERVICIO GARANTIZANDO EL COSTO / BENEFICIO (DISMINUYENDO EL IANC)</t>
    </r>
  </si>
  <si>
    <r>
      <t>1.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Arial"/>
        <family val="2"/>
      </rPr>
      <t xml:space="preserve">CONTAR CON EL TALENTO HUMANO CALIFICADO PARA LA MODERNIZACION, MANTENIMIENTO Y REPOSICION DE LUMINARIAS </t>
    </r>
  </si>
  <si>
    <r>
      <t>PROYECTO</t>
    </r>
    <r>
      <rPr>
        <sz val="10"/>
        <color rgb="FFFF0000"/>
        <rFont val="Arial"/>
        <family val="2"/>
      </rPr>
      <t xml:space="preserve"> </t>
    </r>
    <r>
      <rPr>
        <sz val="10"/>
        <color rgb="FF000000"/>
        <rFont val="Arial"/>
        <family val="2"/>
      </rPr>
      <t>MANTENIMIENTO Y CALIBRACIÓN DE MEDIDORES DE CONSUMO</t>
    </r>
  </si>
  <si>
    <t>REALIZAR 1 MANTENIMIENTO PREVENTIVO SEMESTRAL A LAS VALVULAS, CORTINAS Y TANQUES DE ALMACENAMIENTO DE LA PTAP</t>
  </si>
  <si>
    <t>EXPANSIÓN, OPERACIÓN Y MANTENIMIENTO DEL SERVICIO DE ALUMBRADO PUBLICO</t>
  </si>
  <si>
    <t xml:space="preserve">MANTENIMIENTO Y REPARACION DE LUMINARIAS EN OPERACIÓN </t>
  </si>
  <si>
    <t>MANTENIMIENTO, DISEÑO Y DESARROLLO SITIO WEB</t>
  </si>
  <si>
    <t xml:space="preserve">JAMES CESPEDES DUARTE </t>
  </si>
  <si>
    <t>PLAN DE ACCION 2026 - EMPRESA DE SERVICIOS PÚBLICOS DE ROVIRA "EMSPUROVIRA" E.S.P.</t>
  </si>
  <si>
    <t>CELEBRAR UN CONTRATO CON UN INGENIERO QUIMICO PARA REALIZAR EL MONITOREO DE LA CALIDAD DEL AGUA</t>
  </si>
  <si>
    <t>CELEBRAR UN CONTRATO PARA EL SUMINISTRO DE PRODUCTOS QUIMICOS PARA EL TRATAMIENTO Y POTABILIZACION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</si>
</sst>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[$$-2C0A]\ * #,##0.00_-;\-[$$-2C0A]\ * #,##0.00_-;_-[$$-2C0A]\ * &quot;-&quot;??_-;_-@_-"/>
    <numFmt numFmtId="166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3" fontId="4" fillId="8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6" fontId="3" fillId="0" borderId="0" xfId="1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166" fontId="4" fillId="9" borderId="8" xfId="1" applyNumberFormat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3" fontId="7" fillId="8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justify" vertical="center" wrapText="1"/>
    </xf>
    <xf numFmtId="166" fontId="7" fillId="9" borderId="8" xfId="1" applyNumberFormat="1" applyFont="1" applyFill="1" applyBorder="1" applyAlignment="1">
      <alignment horizontal="center" vertical="center" wrapText="1"/>
    </xf>
    <xf numFmtId="3" fontId="4" fillId="9" borderId="8" xfId="0" applyNumberFormat="1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9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4" fillId="0" borderId="14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166" fontId="4" fillId="9" borderId="14" xfId="1" applyNumberFormat="1" applyFont="1" applyFill="1" applyBorder="1" applyAlignment="1">
      <alignment horizontal="center" vertical="center" wrapText="1"/>
    </xf>
    <xf numFmtId="166" fontId="4" fillId="9" borderId="11" xfId="1" applyNumberFormat="1" applyFont="1" applyFill="1" applyBorder="1" applyAlignment="1">
      <alignment horizontal="center" vertical="center" wrapText="1"/>
    </xf>
    <xf numFmtId="166" fontId="4" fillId="9" borderId="10" xfId="1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justify" vertical="center" wrapText="1"/>
    </xf>
    <xf numFmtId="166" fontId="4" fillId="9" borderId="19" xfId="1" applyNumberFormat="1" applyFont="1" applyFill="1" applyBorder="1" applyAlignment="1">
      <alignment horizontal="center" vertical="center" wrapText="1"/>
    </xf>
    <xf numFmtId="166" fontId="4" fillId="9" borderId="22" xfId="1" applyNumberFormat="1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9" fontId="4" fillId="0" borderId="19" xfId="0" applyNumberFormat="1" applyFont="1" applyBorder="1" applyAlignment="1">
      <alignment horizontal="center" vertical="center" wrapText="1"/>
    </xf>
    <xf numFmtId="9" fontId="4" fillId="0" borderId="22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3" fontId="4" fillId="8" borderId="14" xfId="0" applyNumberFormat="1" applyFont="1" applyFill="1" applyBorder="1" applyAlignment="1">
      <alignment horizontal="center" vertical="center" wrapText="1"/>
    </xf>
    <xf numFmtId="3" fontId="4" fillId="8" borderId="10" xfId="0" applyNumberFormat="1" applyFont="1" applyFill="1" applyBorder="1" applyAlignment="1">
      <alignment horizontal="center" vertical="center" wrapText="1"/>
    </xf>
    <xf numFmtId="166" fontId="7" fillId="9" borderId="14" xfId="1" applyNumberFormat="1" applyFont="1" applyFill="1" applyBorder="1" applyAlignment="1">
      <alignment horizontal="center" vertical="center" wrapText="1"/>
    </xf>
    <xf numFmtId="166" fontId="7" fillId="9" borderId="1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165" fontId="7" fillId="8" borderId="14" xfId="0" applyNumberFormat="1" applyFont="1" applyFill="1" applyBorder="1" applyAlignment="1">
      <alignment horizontal="center" vertical="center" wrapText="1"/>
    </xf>
    <xf numFmtId="165" fontId="7" fillId="8" borderId="11" xfId="0" applyNumberFormat="1" applyFont="1" applyFill="1" applyBorder="1" applyAlignment="1">
      <alignment horizontal="center" vertical="center" wrapText="1"/>
    </xf>
    <xf numFmtId="165" fontId="7" fillId="8" borderId="10" xfId="0" applyNumberFormat="1" applyFont="1" applyFill="1" applyBorder="1" applyAlignment="1">
      <alignment horizontal="center" vertical="center" wrapText="1"/>
    </xf>
    <xf numFmtId="3" fontId="4" fillId="8" borderId="11" xfId="0" applyNumberFormat="1" applyFont="1" applyFill="1" applyBorder="1" applyAlignment="1">
      <alignment horizontal="center" vertical="center" wrapText="1"/>
    </xf>
    <xf numFmtId="3" fontId="7" fillId="8" borderId="14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7" fillId="9" borderId="11" xfId="1" applyNumberFormat="1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textRotation="90" wrapText="1"/>
    </xf>
    <xf numFmtId="0" fontId="2" fillId="7" borderId="11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2" fillId="6" borderId="14" xfId="0" applyFont="1" applyFill="1" applyBorder="1" applyAlignment="1">
      <alignment horizontal="center" vertical="center" textRotation="90" wrapText="1"/>
    </xf>
    <xf numFmtId="0" fontId="2" fillId="6" borderId="11" xfId="0" applyFont="1" applyFill="1" applyBorder="1" applyAlignment="1">
      <alignment horizontal="center" vertical="center" textRotation="90" wrapText="1"/>
    </xf>
    <xf numFmtId="0" fontId="2" fillId="6" borderId="10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166" fontId="2" fillId="7" borderId="14" xfId="1" applyNumberFormat="1" applyFont="1" applyFill="1" applyBorder="1" applyAlignment="1">
      <alignment horizontal="center" vertical="center" wrapText="1"/>
    </xf>
    <xf numFmtId="166" fontId="2" fillId="7" borderId="11" xfId="1" applyNumberFormat="1" applyFont="1" applyFill="1" applyBorder="1" applyAlignment="1">
      <alignment horizontal="center" vertical="center" wrapText="1"/>
    </xf>
    <xf numFmtId="166" fontId="2" fillId="7" borderId="10" xfId="1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justify" vertical="center" wrapText="1"/>
    </xf>
    <xf numFmtId="0" fontId="4" fillId="0" borderId="24" xfId="0" applyFont="1" applyBorder="1" applyAlignment="1">
      <alignment horizontal="center" vertical="center" wrapText="1"/>
    </xf>
    <xf numFmtId="3" fontId="4" fillId="9" borderId="19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9" borderId="11" xfId="0" applyNumberFormat="1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3" fontId="4" fillId="9" borderId="2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4" fillId="9" borderId="14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4" fillId="9" borderId="10" xfId="0" applyNumberFormat="1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vertical="center" wrapText="1"/>
    </xf>
    <xf numFmtId="0" fontId="2" fillId="6" borderId="9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3" fillId="0" borderId="0" xfId="0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101600</xdr:rowOff>
    </xdr:from>
    <xdr:to>
      <xdr:col>2</xdr:col>
      <xdr:colOff>914400</xdr:colOff>
      <xdr:row>2</xdr:row>
      <xdr:rowOff>368300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">
          <a:lum bright="-24000" contrast="42000"/>
        </a:blip>
        <a:srcRect/>
        <a:stretch>
          <a:fillRect/>
        </a:stretch>
      </xdr:blipFill>
      <xdr:spPr bwMode="auto">
        <a:xfrm>
          <a:off x="0" y="101600"/>
          <a:ext cx="2819400" cy="622300"/>
        </a:xfrm>
        <a:prstGeom prst="rect">
          <a:avLst/>
        </a:prstGeom>
        <a:noFill/>
      </xdr:spPr>
    </xdr:pic>
    <xdr:clientData/>
  </xdr:twoCellAnchor>
  <xdr:twoCellAnchor editAs="oneCell">
    <xdr:from>
      <xdr:col>24</xdr:col>
      <xdr:colOff>609600</xdr:colOff>
      <xdr:row>0</xdr:row>
      <xdr:rowOff>114300</xdr:rowOff>
    </xdr:from>
    <xdr:to>
      <xdr:col>28</xdr:col>
      <xdr:colOff>317500</xdr:colOff>
      <xdr:row>2</xdr:row>
      <xdr:rowOff>368300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95200" y="114300"/>
          <a:ext cx="4597400" cy="60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0"/>
  <sheetViews>
    <sheetView tabSelected="1" zoomScale="60" zoomScaleNormal="60" workbookViewId="0">
      <selection activeCell="F63" sqref="F63:F75"/>
    </sheetView>
  </sheetViews>
  <sheetFormatPr baseColWidth="10" defaultColWidth="11.42578125" defaultRowHeight="12.75" x14ac:dyDescent="0.2"/>
  <cols>
    <col min="1" max="1" width="11.42578125" style="1"/>
    <col min="2" max="2" width="16.28515625" style="1" customWidth="1"/>
    <col min="3" max="3" width="18.28515625" style="1" customWidth="1"/>
    <col min="4" max="4" width="27.28515625" style="1" customWidth="1"/>
    <col min="5" max="5" width="94.140625" style="1" customWidth="1"/>
    <col min="6" max="6" width="14.85546875" style="1" customWidth="1"/>
    <col min="7" max="7" width="16.7109375" style="11" customWidth="1"/>
    <col min="8" max="8" width="23.7109375" style="1" customWidth="1"/>
    <col min="9" max="9" width="19.28515625" style="12" customWidth="1"/>
    <col min="10" max="10" width="14.85546875" style="1" bestFit="1" customWidth="1"/>
    <col min="11" max="11" width="4" style="1" bestFit="1" customWidth="1"/>
    <col min="12" max="12" width="20.5703125" style="1" bestFit="1" customWidth="1"/>
    <col min="13" max="13" width="4" style="1" bestFit="1" customWidth="1"/>
    <col min="14" max="14" width="52.5703125" style="1" bestFit="1" customWidth="1"/>
    <col min="15" max="15" width="48.28515625" style="1" bestFit="1" customWidth="1"/>
    <col min="16" max="16" width="17.28515625" style="1" customWidth="1"/>
    <col min="17" max="17" width="13.7109375" style="1" customWidth="1"/>
    <col min="18" max="18" width="19" style="168" customWidth="1"/>
    <col min="19" max="19" width="18.140625" style="168" customWidth="1"/>
    <col min="20" max="20" width="14.28515625" style="168" customWidth="1"/>
    <col min="21" max="21" width="17.140625" style="168" customWidth="1"/>
    <col min="22" max="22" width="16.7109375" style="168" customWidth="1"/>
    <col min="23" max="23" width="20.5703125" style="168" customWidth="1"/>
    <col min="24" max="24" width="18.85546875" style="168" customWidth="1"/>
    <col min="25" max="25" width="16.85546875" style="168" customWidth="1"/>
    <col min="26" max="26" width="19.7109375" style="168" customWidth="1"/>
    <col min="27" max="28" width="17.42578125" style="168" customWidth="1"/>
    <col min="29" max="29" width="21.42578125" style="168" customWidth="1"/>
    <col min="30" max="16384" width="11.42578125" style="1"/>
  </cols>
  <sheetData>
    <row r="1" spans="1:29" x14ac:dyDescent="0.2">
      <c r="A1" s="115"/>
      <c r="B1" s="116"/>
      <c r="C1" s="117"/>
      <c r="D1" s="124" t="s">
        <v>47</v>
      </c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29"/>
      <c r="X1" s="115"/>
      <c r="Y1" s="116"/>
      <c r="Z1" s="116"/>
      <c r="AA1" s="116"/>
      <c r="AB1" s="116"/>
      <c r="AC1" s="117"/>
    </row>
    <row r="2" spans="1:29" ht="13.5" thickBot="1" x14ac:dyDescent="0.25">
      <c r="A2" s="118"/>
      <c r="B2" s="119"/>
      <c r="C2" s="120"/>
      <c r="D2" s="126" t="s">
        <v>48</v>
      </c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30"/>
      <c r="X2" s="118"/>
      <c r="Y2" s="119"/>
      <c r="Z2" s="119"/>
      <c r="AA2" s="119"/>
      <c r="AB2" s="119"/>
      <c r="AC2" s="120"/>
    </row>
    <row r="3" spans="1:29" ht="33.6" customHeight="1" thickBot="1" x14ac:dyDescent="0.25">
      <c r="A3" s="121"/>
      <c r="B3" s="122"/>
      <c r="C3" s="123"/>
      <c r="D3" s="128" t="s">
        <v>110</v>
      </c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30"/>
      <c r="X3" s="121"/>
      <c r="Y3" s="122"/>
      <c r="Z3" s="122"/>
      <c r="AA3" s="122"/>
      <c r="AB3" s="122"/>
      <c r="AC3" s="123"/>
    </row>
    <row r="4" spans="1:29" ht="28.9" customHeight="1" thickBot="1" x14ac:dyDescent="0.25">
      <c r="A4" s="131" t="s">
        <v>110</v>
      </c>
      <c r="B4" s="132"/>
      <c r="C4" s="133"/>
      <c r="D4" s="132"/>
      <c r="E4" s="134"/>
      <c r="F4" s="135"/>
      <c r="G4" s="136"/>
      <c r="H4" s="136"/>
      <c r="I4" s="137"/>
      <c r="J4" s="138" t="s">
        <v>0</v>
      </c>
      <c r="K4" s="139"/>
      <c r="L4" s="139"/>
      <c r="M4" s="140"/>
      <c r="N4" s="141" t="s">
        <v>1</v>
      </c>
      <c r="O4" s="142"/>
      <c r="P4" s="142"/>
      <c r="Q4" s="143"/>
      <c r="R4" s="160" t="s">
        <v>2</v>
      </c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2"/>
    </row>
    <row r="5" spans="1:29" ht="15" customHeight="1" x14ac:dyDescent="0.2">
      <c r="A5" s="93" t="s">
        <v>3</v>
      </c>
      <c r="B5" s="96" t="s">
        <v>4</v>
      </c>
      <c r="C5" s="99" t="s">
        <v>5</v>
      </c>
      <c r="D5" s="102" t="s">
        <v>6</v>
      </c>
      <c r="E5" s="93" t="s">
        <v>7</v>
      </c>
      <c r="F5" s="93" t="s">
        <v>8</v>
      </c>
      <c r="G5" s="93" t="s">
        <v>9</v>
      </c>
      <c r="H5" s="93" t="s">
        <v>10</v>
      </c>
      <c r="I5" s="144" t="s">
        <v>11</v>
      </c>
      <c r="J5" s="93" t="s">
        <v>57</v>
      </c>
      <c r="K5" s="93" t="s">
        <v>12</v>
      </c>
      <c r="L5" s="93" t="s">
        <v>13</v>
      </c>
      <c r="M5" s="93" t="s">
        <v>12</v>
      </c>
      <c r="N5" s="109" t="s">
        <v>14</v>
      </c>
      <c r="O5" s="109" t="s">
        <v>15</v>
      </c>
      <c r="P5" s="109" t="s">
        <v>16</v>
      </c>
      <c r="Q5" s="109" t="s">
        <v>58</v>
      </c>
      <c r="R5" s="112" t="s">
        <v>55</v>
      </c>
      <c r="S5" s="112" t="s">
        <v>17</v>
      </c>
      <c r="T5" s="112" t="s">
        <v>56</v>
      </c>
      <c r="U5" s="112" t="s">
        <v>59</v>
      </c>
      <c r="V5" s="112" t="s">
        <v>60</v>
      </c>
      <c r="W5" s="112" t="s">
        <v>61</v>
      </c>
      <c r="X5" s="112" t="s">
        <v>62</v>
      </c>
      <c r="Y5" s="112" t="s">
        <v>63</v>
      </c>
      <c r="Z5" s="112" t="s">
        <v>64</v>
      </c>
      <c r="AA5" s="112" t="s">
        <v>65</v>
      </c>
      <c r="AB5" s="112" t="s">
        <v>66</v>
      </c>
      <c r="AC5" s="112" t="s">
        <v>67</v>
      </c>
    </row>
    <row r="6" spans="1:29" ht="15" customHeight="1" x14ac:dyDescent="0.2">
      <c r="A6" s="94"/>
      <c r="B6" s="97"/>
      <c r="C6" s="100"/>
      <c r="D6" s="103"/>
      <c r="E6" s="94"/>
      <c r="F6" s="94"/>
      <c r="G6" s="94"/>
      <c r="H6" s="94"/>
      <c r="I6" s="145"/>
      <c r="J6" s="94"/>
      <c r="K6" s="94"/>
      <c r="L6" s="94"/>
      <c r="M6" s="94"/>
      <c r="N6" s="110"/>
      <c r="O6" s="110"/>
      <c r="P6" s="110"/>
      <c r="Q6" s="110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</row>
    <row r="7" spans="1:29" ht="15" customHeight="1" x14ac:dyDescent="0.2">
      <c r="A7" s="94"/>
      <c r="B7" s="97"/>
      <c r="C7" s="100"/>
      <c r="D7" s="103"/>
      <c r="E7" s="94"/>
      <c r="F7" s="94"/>
      <c r="G7" s="94"/>
      <c r="H7" s="94"/>
      <c r="I7" s="145"/>
      <c r="J7" s="94"/>
      <c r="K7" s="94"/>
      <c r="L7" s="94"/>
      <c r="M7" s="94"/>
      <c r="N7" s="110"/>
      <c r="O7" s="110"/>
      <c r="P7" s="110"/>
      <c r="Q7" s="110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</row>
    <row r="8" spans="1:29" ht="15" customHeight="1" x14ac:dyDescent="0.2">
      <c r="A8" s="94"/>
      <c r="B8" s="97"/>
      <c r="C8" s="100"/>
      <c r="D8" s="103"/>
      <c r="E8" s="94"/>
      <c r="F8" s="94"/>
      <c r="G8" s="94"/>
      <c r="H8" s="94"/>
      <c r="I8" s="145"/>
      <c r="J8" s="94"/>
      <c r="K8" s="94"/>
      <c r="L8" s="94"/>
      <c r="M8" s="94"/>
      <c r="N8" s="110"/>
      <c r="O8" s="110"/>
      <c r="P8" s="110"/>
      <c r="Q8" s="110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</row>
    <row r="9" spans="1:29" ht="57" customHeight="1" thickBot="1" x14ac:dyDescent="0.25">
      <c r="A9" s="95"/>
      <c r="B9" s="98"/>
      <c r="C9" s="101"/>
      <c r="D9" s="104"/>
      <c r="E9" s="95"/>
      <c r="F9" s="95"/>
      <c r="G9" s="95"/>
      <c r="H9" s="95"/>
      <c r="I9" s="146"/>
      <c r="J9" s="95"/>
      <c r="K9" s="95"/>
      <c r="L9" s="95"/>
      <c r="M9" s="95"/>
      <c r="N9" s="111"/>
      <c r="O9" s="111"/>
      <c r="P9" s="111"/>
      <c r="Q9" s="111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</row>
    <row r="10" spans="1:29" ht="58.5" customHeight="1" x14ac:dyDescent="0.2">
      <c r="A10" s="44" t="s">
        <v>49</v>
      </c>
      <c r="B10" s="78" t="s">
        <v>50</v>
      </c>
      <c r="C10" s="58" t="s">
        <v>102</v>
      </c>
      <c r="D10" s="26" t="s">
        <v>18</v>
      </c>
      <c r="E10" s="24" t="s">
        <v>54</v>
      </c>
      <c r="F10" s="81">
        <v>2</v>
      </c>
      <c r="G10" s="84">
        <v>3000000</v>
      </c>
      <c r="H10" s="105" t="s">
        <v>19</v>
      </c>
      <c r="I10" s="76">
        <v>14000</v>
      </c>
      <c r="J10" s="71" t="s">
        <v>20</v>
      </c>
      <c r="K10" s="35">
        <v>0</v>
      </c>
      <c r="L10" s="71" t="s">
        <v>21</v>
      </c>
      <c r="M10" s="35">
        <v>0</v>
      </c>
      <c r="N10" s="39" t="s">
        <v>109</v>
      </c>
      <c r="O10" s="39" t="s">
        <v>79</v>
      </c>
      <c r="P10" s="31"/>
      <c r="Q10" s="31"/>
      <c r="R10" s="31" t="s">
        <v>96</v>
      </c>
      <c r="S10" s="31" t="s">
        <v>97</v>
      </c>
      <c r="T10" s="31" t="s">
        <v>96</v>
      </c>
      <c r="U10" s="31" t="s">
        <v>96</v>
      </c>
      <c r="V10" s="31" t="s">
        <v>96</v>
      </c>
      <c r="W10" s="31" t="s">
        <v>24</v>
      </c>
      <c r="X10" s="31" t="s">
        <v>23</v>
      </c>
      <c r="Y10" s="31" t="s">
        <v>24</v>
      </c>
      <c r="Z10" s="31" t="s">
        <v>24</v>
      </c>
      <c r="AA10" s="31" t="s">
        <v>23</v>
      </c>
      <c r="AB10" s="31" t="s">
        <v>23</v>
      </c>
      <c r="AC10" s="31" t="s">
        <v>23</v>
      </c>
    </row>
    <row r="11" spans="1:29" ht="16.5" customHeight="1" thickBot="1" x14ac:dyDescent="0.25">
      <c r="A11" s="45"/>
      <c r="B11" s="79"/>
      <c r="C11" s="59"/>
      <c r="D11" s="28"/>
      <c r="E11" s="34"/>
      <c r="F11" s="82"/>
      <c r="G11" s="85"/>
      <c r="H11" s="106"/>
      <c r="I11" s="108"/>
      <c r="J11" s="72"/>
      <c r="K11" s="41"/>
      <c r="L11" s="72"/>
      <c r="M11" s="41"/>
      <c r="N11" s="42"/>
      <c r="O11" s="4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</row>
    <row r="12" spans="1:29" ht="19.5" hidden="1" customHeight="1" thickBot="1" x14ac:dyDescent="0.25">
      <c r="A12" s="45"/>
      <c r="B12" s="79"/>
      <c r="C12" s="59"/>
      <c r="D12" s="28"/>
      <c r="E12" s="34"/>
      <c r="F12" s="82"/>
      <c r="G12" s="85"/>
      <c r="H12" s="106"/>
      <c r="I12" s="108"/>
      <c r="J12" s="72"/>
      <c r="K12" s="41"/>
      <c r="L12" s="72"/>
      <c r="M12" s="41"/>
      <c r="N12" s="42"/>
      <c r="O12" s="4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</row>
    <row r="13" spans="1:29" ht="30" hidden="1" customHeight="1" thickBot="1" x14ac:dyDescent="0.25">
      <c r="A13" s="45"/>
      <c r="B13" s="79"/>
      <c r="C13" s="59"/>
      <c r="D13" s="28"/>
      <c r="E13" s="34"/>
      <c r="F13" s="82"/>
      <c r="G13" s="85"/>
      <c r="H13" s="106"/>
      <c r="I13" s="108"/>
      <c r="J13" s="72"/>
      <c r="K13" s="41"/>
      <c r="L13" s="72"/>
      <c r="M13" s="41"/>
      <c r="N13" s="42"/>
      <c r="O13" s="4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</row>
    <row r="14" spans="1:29" ht="9.75" hidden="1" customHeight="1" thickBot="1" x14ac:dyDescent="0.25">
      <c r="A14" s="45"/>
      <c r="B14" s="79"/>
      <c r="C14" s="59"/>
      <c r="D14" s="28"/>
      <c r="E14" s="34"/>
      <c r="F14" s="82"/>
      <c r="G14" s="85"/>
      <c r="H14" s="106"/>
      <c r="I14" s="108"/>
      <c r="J14" s="72"/>
      <c r="K14" s="41"/>
      <c r="L14" s="72"/>
      <c r="M14" s="41"/>
      <c r="N14" s="42"/>
      <c r="O14" s="4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</row>
    <row r="15" spans="1:29" ht="19.5" hidden="1" customHeight="1" thickBot="1" x14ac:dyDescent="0.25">
      <c r="A15" s="45"/>
      <c r="B15" s="79"/>
      <c r="C15" s="59"/>
      <c r="D15" s="27"/>
      <c r="E15" s="25"/>
      <c r="F15" s="83"/>
      <c r="G15" s="86"/>
      <c r="H15" s="107"/>
      <c r="I15" s="77"/>
      <c r="J15" s="73"/>
      <c r="K15" s="36"/>
      <c r="L15" s="73"/>
      <c r="M15" s="36"/>
      <c r="N15" s="40"/>
      <c r="O15" s="40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52.5" customHeight="1" x14ac:dyDescent="0.2">
      <c r="A16" s="45"/>
      <c r="B16" s="79"/>
      <c r="C16" s="59"/>
      <c r="D16" s="26" t="s">
        <v>18</v>
      </c>
      <c r="E16" s="24" t="s">
        <v>80</v>
      </c>
      <c r="F16" s="81">
        <v>1000</v>
      </c>
      <c r="G16" s="84">
        <v>10000000</v>
      </c>
      <c r="H16" s="90" t="s">
        <v>19</v>
      </c>
      <c r="I16" s="76">
        <v>14000</v>
      </c>
      <c r="J16" s="71" t="s">
        <v>20</v>
      </c>
      <c r="K16" s="35">
        <v>0</v>
      </c>
      <c r="L16" s="71" t="s">
        <v>21</v>
      </c>
      <c r="M16" s="35">
        <v>0</v>
      </c>
      <c r="N16" s="39" t="s">
        <v>109</v>
      </c>
      <c r="O16" s="39" t="s">
        <v>79</v>
      </c>
      <c r="P16" s="31"/>
      <c r="Q16" s="31"/>
      <c r="R16" s="31" t="s">
        <v>23</v>
      </c>
      <c r="S16" s="31" t="s">
        <v>24</v>
      </c>
      <c r="T16" s="31" t="s">
        <v>23</v>
      </c>
      <c r="U16" s="31" t="s">
        <v>23</v>
      </c>
      <c r="V16" s="31" t="s">
        <v>23</v>
      </c>
      <c r="W16" s="31" t="s">
        <v>23</v>
      </c>
      <c r="X16" s="31" t="s">
        <v>23</v>
      </c>
      <c r="Y16" s="31" t="s">
        <v>23</v>
      </c>
      <c r="Z16" s="31" t="s">
        <v>23</v>
      </c>
      <c r="AA16" s="31" t="s">
        <v>23</v>
      </c>
      <c r="AB16" s="31" t="s">
        <v>23</v>
      </c>
      <c r="AC16" s="31" t="s">
        <v>23</v>
      </c>
    </row>
    <row r="17" spans="1:29" x14ac:dyDescent="0.2">
      <c r="A17" s="45"/>
      <c r="B17" s="79"/>
      <c r="C17" s="59"/>
      <c r="D17" s="28"/>
      <c r="E17" s="34"/>
      <c r="F17" s="82"/>
      <c r="G17" s="85"/>
      <c r="H17" s="147"/>
      <c r="I17" s="108"/>
      <c r="J17" s="72"/>
      <c r="K17" s="41"/>
      <c r="L17" s="72"/>
      <c r="M17" s="41"/>
      <c r="N17" s="42"/>
      <c r="O17" s="4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</row>
    <row r="18" spans="1:29" ht="13.5" customHeight="1" thickBot="1" x14ac:dyDescent="0.25">
      <c r="A18" s="45"/>
      <c r="B18" s="79"/>
      <c r="C18" s="59"/>
      <c r="D18" s="27"/>
      <c r="E18" s="25"/>
      <c r="F18" s="83"/>
      <c r="G18" s="86"/>
      <c r="H18" s="91"/>
      <c r="I18" s="77"/>
      <c r="J18" s="73"/>
      <c r="K18" s="36"/>
      <c r="L18" s="73"/>
      <c r="M18" s="36"/>
      <c r="N18" s="40"/>
      <c r="O18" s="40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</row>
    <row r="19" spans="1:29" ht="57" customHeight="1" thickBot="1" x14ac:dyDescent="0.25">
      <c r="A19" s="45"/>
      <c r="B19" s="79"/>
      <c r="C19" s="59"/>
      <c r="D19" s="21" t="s">
        <v>81</v>
      </c>
      <c r="E19" s="21" t="s">
        <v>22</v>
      </c>
      <c r="F19" s="16">
        <v>1</v>
      </c>
      <c r="G19" s="17">
        <v>3000000</v>
      </c>
      <c r="H19" s="18" t="s">
        <v>19</v>
      </c>
      <c r="I19" s="19">
        <v>50</v>
      </c>
      <c r="J19" s="4" t="s">
        <v>20</v>
      </c>
      <c r="K19" s="5">
        <v>0</v>
      </c>
      <c r="L19" s="4" t="s">
        <v>21</v>
      </c>
      <c r="M19" s="5">
        <v>0</v>
      </c>
      <c r="N19" s="14" t="s">
        <v>109</v>
      </c>
      <c r="O19" s="2" t="s">
        <v>79</v>
      </c>
      <c r="P19" s="6"/>
      <c r="Q19" s="6"/>
      <c r="R19" s="4" t="s">
        <v>23</v>
      </c>
      <c r="S19" s="4" t="s">
        <v>24</v>
      </c>
      <c r="T19" s="4" t="s">
        <v>23</v>
      </c>
      <c r="U19" s="4" t="s">
        <v>23</v>
      </c>
      <c r="V19" s="4" t="s">
        <v>23</v>
      </c>
      <c r="W19" s="4" t="s">
        <v>23</v>
      </c>
      <c r="X19" s="4" t="s">
        <v>23</v>
      </c>
      <c r="Y19" s="4" t="s">
        <v>23</v>
      </c>
      <c r="Z19" s="4" t="s">
        <v>23</v>
      </c>
      <c r="AA19" s="4" t="s">
        <v>23</v>
      </c>
      <c r="AB19" s="4" t="s">
        <v>23</v>
      </c>
      <c r="AC19" s="4" t="s">
        <v>23</v>
      </c>
    </row>
    <row r="20" spans="1:29" ht="45" customHeight="1" x14ac:dyDescent="0.2">
      <c r="A20" s="45"/>
      <c r="B20" s="79"/>
      <c r="C20" s="59"/>
      <c r="D20" s="26" t="s">
        <v>98</v>
      </c>
      <c r="E20" s="24" t="s">
        <v>71</v>
      </c>
      <c r="F20" s="81">
        <v>1</v>
      </c>
      <c r="G20" s="88">
        <v>15000000</v>
      </c>
      <c r="H20" s="90" t="s">
        <v>19</v>
      </c>
      <c r="I20" s="76">
        <v>4100</v>
      </c>
      <c r="J20" s="71" t="s">
        <v>20</v>
      </c>
      <c r="K20" s="35">
        <v>0</v>
      </c>
      <c r="L20" s="71" t="s">
        <v>21</v>
      </c>
      <c r="M20" s="35">
        <v>0</v>
      </c>
      <c r="N20" s="39" t="s">
        <v>109</v>
      </c>
      <c r="O20" s="39" t="s">
        <v>79</v>
      </c>
      <c r="P20" s="31"/>
      <c r="Q20" s="31"/>
      <c r="R20" s="31" t="s">
        <v>23</v>
      </c>
      <c r="S20" s="31" t="s">
        <v>24</v>
      </c>
      <c r="T20" s="31" t="s">
        <v>23</v>
      </c>
      <c r="U20" s="31" t="s">
        <v>23</v>
      </c>
      <c r="V20" s="31" t="s">
        <v>23</v>
      </c>
      <c r="W20" s="31" t="s">
        <v>23</v>
      </c>
      <c r="X20" s="31" t="s">
        <v>23</v>
      </c>
      <c r="Y20" s="31" t="s">
        <v>23</v>
      </c>
      <c r="Z20" s="31" t="s">
        <v>24</v>
      </c>
      <c r="AA20" s="31" t="s">
        <v>23</v>
      </c>
      <c r="AB20" s="31" t="s">
        <v>23</v>
      </c>
      <c r="AC20" s="31" t="s">
        <v>23</v>
      </c>
    </row>
    <row r="21" spans="1:29" ht="13.5" thickBot="1" x14ac:dyDescent="0.25">
      <c r="A21" s="45"/>
      <c r="B21" s="79"/>
      <c r="C21" s="59"/>
      <c r="D21" s="27"/>
      <c r="E21" s="25"/>
      <c r="F21" s="83"/>
      <c r="G21" s="89"/>
      <c r="H21" s="91"/>
      <c r="I21" s="77"/>
      <c r="J21" s="73"/>
      <c r="K21" s="36"/>
      <c r="L21" s="73"/>
      <c r="M21" s="36"/>
      <c r="N21" s="40"/>
      <c r="O21" s="40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</row>
    <row r="22" spans="1:29" x14ac:dyDescent="0.2">
      <c r="A22" s="45"/>
      <c r="B22" s="79"/>
      <c r="C22" s="59"/>
      <c r="D22" s="26" t="s">
        <v>104</v>
      </c>
      <c r="E22" s="24" t="s">
        <v>25</v>
      </c>
      <c r="F22" s="24">
        <v>50</v>
      </c>
      <c r="G22" s="74">
        <v>10000000</v>
      </c>
      <c r="H22" s="47" t="s">
        <v>19</v>
      </c>
      <c r="I22" s="55">
        <v>4100</v>
      </c>
      <c r="J22" s="71" t="s">
        <v>20</v>
      </c>
      <c r="K22" s="35">
        <v>0</v>
      </c>
      <c r="L22" s="71" t="s">
        <v>21</v>
      </c>
      <c r="M22" s="35">
        <v>0</v>
      </c>
      <c r="N22" s="39" t="s">
        <v>109</v>
      </c>
      <c r="O22" s="39" t="s">
        <v>26</v>
      </c>
      <c r="P22" s="31"/>
      <c r="Q22" s="31"/>
      <c r="R22" s="31" t="s">
        <v>23</v>
      </c>
      <c r="S22" s="31" t="s">
        <v>24</v>
      </c>
      <c r="T22" s="31" t="s">
        <v>23</v>
      </c>
      <c r="U22" s="31" t="s">
        <v>23</v>
      </c>
      <c r="V22" s="31" t="s">
        <v>23</v>
      </c>
      <c r="W22" s="31" t="s">
        <v>23</v>
      </c>
      <c r="X22" s="31" t="s">
        <v>23</v>
      </c>
      <c r="Y22" s="31" t="s">
        <v>23</v>
      </c>
      <c r="Z22" s="31" t="s">
        <v>24</v>
      </c>
      <c r="AA22" s="31" t="s">
        <v>23</v>
      </c>
      <c r="AB22" s="31" t="s">
        <v>23</v>
      </c>
      <c r="AC22" s="31" t="s">
        <v>23</v>
      </c>
    </row>
    <row r="23" spans="1:29" ht="44.25" customHeight="1" thickBot="1" x14ac:dyDescent="0.25">
      <c r="A23" s="45"/>
      <c r="B23" s="79"/>
      <c r="C23" s="59"/>
      <c r="D23" s="27"/>
      <c r="E23" s="25"/>
      <c r="F23" s="25"/>
      <c r="G23" s="75"/>
      <c r="H23" s="48"/>
      <c r="I23" s="57"/>
      <c r="J23" s="73"/>
      <c r="K23" s="36"/>
      <c r="L23" s="73"/>
      <c r="M23" s="36"/>
      <c r="N23" s="40"/>
      <c r="O23" s="40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</row>
    <row r="24" spans="1:29" ht="51" customHeight="1" thickBot="1" x14ac:dyDescent="0.25">
      <c r="A24" s="45"/>
      <c r="B24" s="79"/>
      <c r="C24" s="59"/>
      <c r="D24" s="21" t="s">
        <v>27</v>
      </c>
      <c r="E24" s="21" t="s">
        <v>28</v>
      </c>
      <c r="F24" s="21">
        <v>8</v>
      </c>
      <c r="G24" s="10">
        <v>6000000</v>
      </c>
      <c r="H24" s="3" t="s">
        <v>19</v>
      </c>
      <c r="I24" s="15">
        <v>14000</v>
      </c>
      <c r="J24" s="4" t="s">
        <v>20</v>
      </c>
      <c r="K24" s="5">
        <v>0</v>
      </c>
      <c r="L24" s="4" t="s">
        <v>21</v>
      </c>
      <c r="M24" s="5">
        <v>0</v>
      </c>
      <c r="N24" s="14" t="s">
        <v>82</v>
      </c>
      <c r="O24" s="2" t="s">
        <v>83</v>
      </c>
      <c r="P24" s="6"/>
      <c r="Q24" s="6"/>
      <c r="R24" s="4" t="s">
        <v>23</v>
      </c>
      <c r="S24" s="4" t="s">
        <v>23</v>
      </c>
      <c r="T24" s="4" t="s">
        <v>23</v>
      </c>
      <c r="U24" s="4" t="s">
        <v>23</v>
      </c>
      <c r="V24" s="4" t="s">
        <v>23</v>
      </c>
      <c r="W24" s="4" t="s">
        <v>23</v>
      </c>
      <c r="X24" s="4" t="s">
        <v>23</v>
      </c>
      <c r="Y24" s="4" t="s">
        <v>23</v>
      </c>
      <c r="Z24" s="4" t="s">
        <v>24</v>
      </c>
      <c r="AA24" s="4" t="s">
        <v>23</v>
      </c>
      <c r="AB24" s="4" t="s">
        <v>23</v>
      </c>
      <c r="AC24" s="4" t="s">
        <v>23</v>
      </c>
    </row>
    <row r="25" spans="1:29" ht="56.25" customHeight="1" x14ac:dyDescent="0.2">
      <c r="A25" s="45"/>
      <c r="B25" s="79"/>
      <c r="C25" s="59"/>
      <c r="D25" s="26" t="s">
        <v>29</v>
      </c>
      <c r="E25" s="24" t="s">
        <v>105</v>
      </c>
      <c r="F25" s="24">
        <v>2</v>
      </c>
      <c r="G25" s="74">
        <v>8000000</v>
      </c>
      <c r="H25" s="47" t="s">
        <v>19</v>
      </c>
      <c r="I25" s="55">
        <v>14000</v>
      </c>
      <c r="J25" s="71" t="s">
        <v>20</v>
      </c>
      <c r="K25" s="35">
        <v>0</v>
      </c>
      <c r="L25" s="71" t="s">
        <v>21</v>
      </c>
      <c r="M25" s="35">
        <v>0</v>
      </c>
      <c r="N25" s="39" t="s">
        <v>82</v>
      </c>
      <c r="O25" s="39" t="s">
        <v>83</v>
      </c>
      <c r="P25" s="31"/>
      <c r="Q25" s="31"/>
      <c r="R25" s="71" t="s">
        <v>23</v>
      </c>
      <c r="S25" s="71" t="s">
        <v>24</v>
      </c>
      <c r="T25" s="71" t="s">
        <v>23</v>
      </c>
      <c r="U25" s="71" t="s">
        <v>23</v>
      </c>
      <c r="V25" s="71" t="s">
        <v>23</v>
      </c>
      <c r="W25" s="71" t="s">
        <v>23</v>
      </c>
      <c r="X25" s="71" t="s">
        <v>23</v>
      </c>
      <c r="Y25" s="71" t="s">
        <v>23</v>
      </c>
      <c r="Z25" s="71" t="s">
        <v>24</v>
      </c>
      <c r="AA25" s="71" t="s">
        <v>23</v>
      </c>
      <c r="AB25" s="71" t="s">
        <v>23</v>
      </c>
      <c r="AC25" s="71" t="s">
        <v>23</v>
      </c>
    </row>
    <row r="26" spans="1:29" ht="15" customHeight="1" thickBot="1" x14ac:dyDescent="0.25">
      <c r="A26" s="45"/>
      <c r="B26" s="79"/>
      <c r="C26" s="59"/>
      <c r="D26" s="27"/>
      <c r="E26" s="25"/>
      <c r="F26" s="25"/>
      <c r="G26" s="75"/>
      <c r="H26" s="48"/>
      <c r="I26" s="57"/>
      <c r="J26" s="73"/>
      <c r="K26" s="36"/>
      <c r="L26" s="73"/>
      <c r="M26" s="36"/>
      <c r="N26" s="40"/>
      <c r="O26" s="40"/>
      <c r="P26" s="33"/>
      <c r="Q26" s="3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</row>
    <row r="27" spans="1:29" ht="33.75" customHeight="1" x14ac:dyDescent="0.2">
      <c r="A27" s="45"/>
      <c r="B27" s="79"/>
      <c r="C27" s="59"/>
      <c r="D27" s="26" t="s">
        <v>30</v>
      </c>
      <c r="E27" s="24" t="s">
        <v>73</v>
      </c>
      <c r="F27" s="24">
        <v>1</v>
      </c>
      <c r="G27" s="74">
        <v>10000000</v>
      </c>
      <c r="H27" s="39" t="s">
        <v>31</v>
      </c>
      <c r="I27" s="55">
        <v>14000</v>
      </c>
      <c r="J27" s="71" t="s">
        <v>20</v>
      </c>
      <c r="K27" s="35">
        <v>0</v>
      </c>
      <c r="L27" s="71" t="s">
        <v>21</v>
      </c>
      <c r="M27" s="35">
        <v>0</v>
      </c>
      <c r="N27" s="39" t="s">
        <v>82</v>
      </c>
      <c r="O27" s="39" t="s">
        <v>83</v>
      </c>
      <c r="P27" s="31"/>
      <c r="Q27" s="31"/>
      <c r="R27" s="71" t="s">
        <v>23</v>
      </c>
      <c r="S27" s="71" t="s">
        <v>24</v>
      </c>
      <c r="T27" s="71" t="s">
        <v>23</v>
      </c>
      <c r="U27" s="71" t="s">
        <v>23</v>
      </c>
      <c r="V27" s="71" t="s">
        <v>23</v>
      </c>
      <c r="W27" s="71" t="s">
        <v>23</v>
      </c>
      <c r="X27" s="71" t="s">
        <v>23</v>
      </c>
      <c r="Y27" s="71" t="s">
        <v>23</v>
      </c>
      <c r="Z27" s="71" t="s">
        <v>24</v>
      </c>
      <c r="AA27" s="71" t="s">
        <v>23</v>
      </c>
      <c r="AB27" s="71" t="s">
        <v>23</v>
      </c>
      <c r="AC27" s="71" t="s">
        <v>23</v>
      </c>
    </row>
    <row r="28" spans="1:29" ht="13.5" thickBot="1" x14ac:dyDescent="0.25">
      <c r="A28" s="45"/>
      <c r="B28" s="79"/>
      <c r="C28" s="59"/>
      <c r="D28" s="27"/>
      <c r="E28" s="25"/>
      <c r="F28" s="25"/>
      <c r="G28" s="75"/>
      <c r="H28" s="40"/>
      <c r="I28" s="57"/>
      <c r="J28" s="73"/>
      <c r="K28" s="36"/>
      <c r="L28" s="73"/>
      <c r="M28" s="36"/>
      <c r="N28" s="40"/>
      <c r="O28" s="40"/>
      <c r="P28" s="33"/>
      <c r="Q28" s="3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</row>
    <row r="29" spans="1:29" ht="63" customHeight="1" thickBot="1" x14ac:dyDescent="0.25">
      <c r="A29" s="45"/>
      <c r="B29" s="79"/>
      <c r="C29" s="59"/>
      <c r="D29" s="21" t="s">
        <v>32</v>
      </c>
      <c r="E29" s="21" t="s">
        <v>111</v>
      </c>
      <c r="F29" s="21">
        <v>2</v>
      </c>
      <c r="G29" s="10">
        <v>30000000</v>
      </c>
      <c r="H29" s="3" t="s">
        <v>19</v>
      </c>
      <c r="I29" s="15">
        <v>14000</v>
      </c>
      <c r="J29" s="4" t="s">
        <v>20</v>
      </c>
      <c r="K29" s="5">
        <v>0</v>
      </c>
      <c r="L29" s="4" t="s">
        <v>21</v>
      </c>
      <c r="M29" s="5">
        <v>0</v>
      </c>
      <c r="N29" s="2" t="s">
        <v>109</v>
      </c>
      <c r="O29" s="2" t="s">
        <v>26</v>
      </c>
      <c r="P29" s="6"/>
      <c r="Q29" s="6"/>
      <c r="R29" s="4" t="s">
        <v>23</v>
      </c>
      <c r="S29" s="4" t="s">
        <v>24</v>
      </c>
      <c r="T29" s="4" t="s">
        <v>23</v>
      </c>
      <c r="U29" s="4" t="s">
        <v>23</v>
      </c>
      <c r="V29" s="4" t="s">
        <v>23</v>
      </c>
      <c r="W29" s="4" t="s">
        <v>23</v>
      </c>
      <c r="X29" s="4" t="s">
        <v>23</v>
      </c>
      <c r="Y29" s="4" t="s">
        <v>23</v>
      </c>
      <c r="Z29" s="4" t="s">
        <v>33</v>
      </c>
      <c r="AA29" s="4" t="s">
        <v>23</v>
      </c>
      <c r="AB29" s="4" t="s">
        <v>23</v>
      </c>
      <c r="AC29" s="4" t="s">
        <v>23</v>
      </c>
    </row>
    <row r="30" spans="1:29" ht="35.25" customHeight="1" x14ac:dyDescent="0.2">
      <c r="A30" s="45"/>
      <c r="B30" s="79"/>
      <c r="C30" s="59"/>
      <c r="D30" s="26" t="s">
        <v>34</v>
      </c>
      <c r="E30" s="24" t="s">
        <v>112</v>
      </c>
      <c r="F30" s="24">
        <v>2</v>
      </c>
      <c r="G30" s="74">
        <v>160000000</v>
      </c>
      <c r="H30" s="47" t="s">
        <v>19</v>
      </c>
      <c r="I30" s="55">
        <v>14000</v>
      </c>
      <c r="J30" s="71" t="s">
        <v>20</v>
      </c>
      <c r="K30" s="35">
        <v>0</v>
      </c>
      <c r="L30" s="71" t="s">
        <v>21</v>
      </c>
      <c r="M30" s="35">
        <v>0</v>
      </c>
      <c r="N30" s="39" t="s">
        <v>109</v>
      </c>
      <c r="O30" s="39" t="s">
        <v>26</v>
      </c>
      <c r="P30" s="31"/>
      <c r="Q30" s="31"/>
      <c r="R30" s="71" t="s">
        <v>23</v>
      </c>
      <c r="S30" s="71" t="s">
        <v>24</v>
      </c>
      <c r="T30" s="71" t="s">
        <v>23</v>
      </c>
      <c r="U30" s="71" t="s">
        <v>23</v>
      </c>
      <c r="V30" s="71" t="s">
        <v>23</v>
      </c>
      <c r="W30" s="71" t="s">
        <v>23</v>
      </c>
      <c r="X30" s="71" t="s">
        <v>23</v>
      </c>
      <c r="Y30" s="71" t="s">
        <v>23</v>
      </c>
      <c r="Z30" s="71" t="s">
        <v>33</v>
      </c>
      <c r="AA30" s="71" t="s">
        <v>23</v>
      </c>
      <c r="AB30" s="71" t="s">
        <v>23</v>
      </c>
      <c r="AC30" s="71" t="s">
        <v>23</v>
      </c>
    </row>
    <row r="31" spans="1:29" x14ac:dyDescent="0.2">
      <c r="A31" s="45"/>
      <c r="B31" s="79"/>
      <c r="C31" s="59"/>
      <c r="D31" s="28"/>
      <c r="E31" s="34"/>
      <c r="F31" s="34"/>
      <c r="G31" s="87"/>
      <c r="H31" s="51"/>
      <c r="I31" s="56"/>
      <c r="J31" s="72"/>
      <c r="K31" s="41"/>
      <c r="L31" s="72"/>
      <c r="M31" s="41"/>
      <c r="N31" s="42"/>
      <c r="O31" s="42"/>
      <c r="P31" s="32"/>
      <c r="Q31" s="3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</row>
    <row r="32" spans="1:29" ht="9" customHeight="1" thickBot="1" x14ac:dyDescent="0.25">
      <c r="A32" s="45"/>
      <c r="B32" s="79"/>
      <c r="C32" s="59"/>
      <c r="D32" s="27"/>
      <c r="E32" s="25"/>
      <c r="F32" s="25"/>
      <c r="G32" s="75"/>
      <c r="H32" s="48"/>
      <c r="I32" s="57"/>
      <c r="J32" s="73"/>
      <c r="K32" s="36"/>
      <c r="L32" s="73"/>
      <c r="M32" s="36"/>
      <c r="N32" s="40"/>
      <c r="O32" s="40"/>
      <c r="P32" s="33"/>
      <c r="Q32" s="3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</row>
    <row r="33" spans="1:29" ht="24.75" customHeight="1" x14ac:dyDescent="0.2">
      <c r="A33" s="45"/>
      <c r="B33" s="79"/>
      <c r="C33" s="59"/>
      <c r="D33" s="26" t="s">
        <v>72</v>
      </c>
      <c r="E33" s="24" t="s">
        <v>84</v>
      </c>
      <c r="F33" s="24">
        <v>1</v>
      </c>
      <c r="G33" s="74">
        <v>1500000</v>
      </c>
      <c r="H33" s="47" t="s">
        <v>19</v>
      </c>
      <c r="I33" s="55">
        <v>4100</v>
      </c>
      <c r="J33" s="71" t="s">
        <v>20</v>
      </c>
      <c r="K33" s="35">
        <v>0</v>
      </c>
      <c r="L33" s="71" t="s">
        <v>21</v>
      </c>
      <c r="M33" s="35">
        <v>0</v>
      </c>
      <c r="N33" s="39" t="s">
        <v>109</v>
      </c>
      <c r="O33" s="39" t="s">
        <v>85</v>
      </c>
      <c r="P33" s="31"/>
      <c r="Q33" s="31"/>
      <c r="R33" s="71" t="s">
        <v>23</v>
      </c>
      <c r="S33" s="71" t="s">
        <v>24</v>
      </c>
      <c r="T33" s="71" t="s">
        <v>23</v>
      </c>
      <c r="U33" s="71" t="s">
        <v>23</v>
      </c>
      <c r="V33" s="71" t="s">
        <v>23</v>
      </c>
      <c r="W33" s="71" t="s">
        <v>24</v>
      </c>
      <c r="X33" s="71" t="s">
        <v>23</v>
      </c>
      <c r="Y33" s="71" t="s">
        <v>23</v>
      </c>
      <c r="Z33" s="71" t="s">
        <v>24</v>
      </c>
      <c r="AA33" s="71" t="s">
        <v>23</v>
      </c>
      <c r="AB33" s="71" t="s">
        <v>23</v>
      </c>
      <c r="AC33" s="71" t="s">
        <v>23</v>
      </c>
    </row>
    <row r="34" spans="1:29" ht="55.5" customHeight="1" thickBot="1" x14ac:dyDescent="0.25">
      <c r="A34" s="45"/>
      <c r="B34" s="79"/>
      <c r="C34" s="59"/>
      <c r="D34" s="27"/>
      <c r="E34" s="25"/>
      <c r="F34" s="25"/>
      <c r="G34" s="75"/>
      <c r="H34" s="48"/>
      <c r="I34" s="57"/>
      <c r="J34" s="73"/>
      <c r="K34" s="36"/>
      <c r="L34" s="73"/>
      <c r="M34" s="36"/>
      <c r="N34" s="40"/>
      <c r="O34" s="40"/>
      <c r="P34" s="33"/>
      <c r="Q34" s="3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</row>
    <row r="35" spans="1:29" ht="31.5" customHeight="1" x14ac:dyDescent="0.2">
      <c r="A35" s="45"/>
      <c r="B35" s="79"/>
      <c r="C35" s="59"/>
      <c r="D35" s="26" t="s">
        <v>35</v>
      </c>
      <c r="E35" s="24" t="s">
        <v>99</v>
      </c>
      <c r="F35" s="24">
        <v>1</v>
      </c>
      <c r="G35" s="74">
        <v>2000000</v>
      </c>
      <c r="H35" s="47" t="s">
        <v>19</v>
      </c>
      <c r="I35" s="55">
        <v>100</v>
      </c>
      <c r="J35" s="71" t="s">
        <v>20</v>
      </c>
      <c r="K35" s="35">
        <v>0</v>
      </c>
      <c r="L35" s="71" t="s">
        <v>21</v>
      </c>
      <c r="M35" s="35">
        <v>0</v>
      </c>
      <c r="N35" s="39" t="s">
        <v>109</v>
      </c>
      <c r="O35" s="39" t="s">
        <v>85</v>
      </c>
      <c r="P35" s="39" t="s">
        <v>77</v>
      </c>
      <c r="Q35" s="31"/>
      <c r="R35" s="71" t="s">
        <v>23</v>
      </c>
      <c r="S35" s="71" t="s">
        <v>24</v>
      </c>
      <c r="T35" s="71" t="s">
        <v>23</v>
      </c>
      <c r="U35" s="71" t="s">
        <v>23</v>
      </c>
      <c r="V35" s="71" t="s">
        <v>23</v>
      </c>
      <c r="W35" s="71" t="s">
        <v>23</v>
      </c>
      <c r="X35" s="71" t="s">
        <v>23</v>
      </c>
      <c r="Y35" s="71" t="s">
        <v>23</v>
      </c>
      <c r="Z35" s="71" t="s">
        <v>23</v>
      </c>
      <c r="AA35" s="71" t="s">
        <v>23</v>
      </c>
      <c r="AB35" s="71" t="s">
        <v>23</v>
      </c>
      <c r="AC35" s="71" t="s">
        <v>23</v>
      </c>
    </row>
    <row r="36" spans="1:29" x14ac:dyDescent="0.2">
      <c r="A36" s="45"/>
      <c r="B36" s="79"/>
      <c r="C36" s="59"/>
      <c r="D36" s="28"/>
      <c r="E36" s="34"/>
      <c r="F36" s="34"/>
      <c r="G36" s="87"/>
      <c r="H36" s="51"/>
      <c r="I36" s="56"/>
      <c r="J36" s="72"/>
      <c r="K36" s="41"/>
      <c r="L36" s="72"/>
      <c r="M36" s="41"/>
      <c r="N36" s="42"/>
      <c r="O36" s="42"/>
      <c r="P36" s="42"/>
      <c r="Q36" s="3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</row>
    <row r="37" spans="1:29" x14ac:dyDescent="0.2">
      <c r="A37" s="45"/>
      <c r="B37" s="79"/>
      <c r="C37" s="59"/>
      <c r="D37" s="28"/>
      <c r="E37" s="34"/>
      <c r="F37" s="34"/>
      <c r="G37" s="87"/>
      <c r="H37" s="51"/>
      <c r="I37" s="56"/>
      <c r="J37" s="72"/>
      <c r="K37" s="41"/>
      <c r="L37" s="72"/>
      <c r="M37" s="41"/>
      <c r="N37" s="42"/>
      <c r="O37" s="42"/>
      <c r="P37" s="42"/>
      <c r="Q37" s="3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</row>
    <row r="38" spans="1:29" ht="83.25" customHeight="1" thickBot="1" x14ac:dyDescent="0.25">
      <c r="A38" s="45"/>
      <c r="B38" s="79"/>
      <c r="C38" s="59"/>
      <c r="D38" s="27"/>
      <c r="E38" s="25"/>
      <c r="F38" s="25"/>
      <c r="G38" s="75"/>
      <c r="H38" s="48"/>
      <c r="I38" s="57"/>
      <c r="J38" s="73"/>
      <c r="K38" s="36"/>
      <c r="L38" s="73"/>
      <c r="M38" s="36"/>
      <c r="N38" s="40"/>
      <c r="O38" s="40"/>
      <c r="P38" s="40"/>
      <c r="Q38" s="3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</row>
    <row r="39" spans="1:29" ht="65.25" customHeight="1" x14ac:dyDescent="0.2">
      <c r="A39" s="45"/>
      <c r="B39" s="79"/>
      <c r="C39" s="59"/>
      <c r="D39" s="26" t="s">
        <v>35</v>
      </c>
      <c r="E39" s="24" t="s">
        <v>86</v>
      </c>
      <c r="F39" s="24">
        <v>1</v>
      </c>
      <c r="G39" s="74">
        <v>2000000</v>
      </c>
      <c r="H39" s="47" t="s">
        <v>19</v>
      </c>
      <c r="I39" s="55">
        <v>50</v>
      </c>
      <c r="J39" s="71" t="s">
        <v>20</v>
      </c>
      <c r="K39" s="35">
        <v>0</v>
      </c>
      <c r="L39" s="71" t="s">
        <v>21</v>
      </c>
      <c r="M39" s="35">
        <v>0</v>
      </c>
      <c r="N39" s="39" t="s">
        <v>109</v>
      </c>
      <c r="O39" s="39" t="s">
        <v>85</v>
      </c>
      <c r="P39" s="39" t="s">
        <v>77</v>
      </c>
      <c r="Q39" s="31"/>
      <c r="R39" s="71" t="s">
        <v>23</v>
      </c>
      <c r="S39" s="71" t="s">
        <v>24</v>
      </c>
      <c r="T39" s="71" t="s">
        <v>23</v>
      </c>
      <c r="U39" s="71" t="s">
        <v>23</v>
      </c>
      <c r="V39" s="71" t="s">
        <v>23</v>
      </c>
      <c r="W39" s="71" t="s">
        <v>23</v>
      </c>
      <c r="X39" s="71" t="s">
        <v>23</v>
      </c>
      <c r="Y39" s="71" t="s">
        <v>23</v>
      </c>
      <c r="Z39" s="71" t="s">
        <v>23</v>
      </c>
      <c r="AA39" s="71" t="s">
        <v>23</v>
      </c>
      <c r="AB39" s="71" t="s">
        <v>23</v>
      </c>
      <c r="AC39" s="71" t="s">
        <v>23</v>
      </c>
    </row>
    <row r="40" spans="1:29" ht="12.75" customHeight="1" x14ac:dyDescent="0.2">
      <c r="A40" s="45"/>
      <c r="B40" s="79"/>
      <c r="C40" s="59"/>
      <c r="D40" s="28"/>
      <c r="E40" s="34"/>
      <c r="F40" s="34"/>
      <c r="G40" s="87"/>
      <c r="H40" s="51"/>
      <c r="I40" s="56"/>
      <c r="J40" s="72"/>
      <c r="K40" s="41"/>
      <c r="L40" s="72"/>
      <c r="M40" s="41"/>
      <c r="N40" s="42"/>
      <c r="O40" s="42"/>
      <c r="P40" s="42"/>
      <c r="Q40" s="3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</row>
    <row r="41" spans="1:29" ht="17.25" customHeight="1" x14ac:dyDescent="0.2">
      <c r="A41" s="45"/>
      <c r="B41" s="79"/>
      <c r="C41" s="59"/>
      <c r="D41" s="28"/>
      <c r="E41" s="34"/>
      <c r="F41" s="34"/>
      <c r="G41" s="87"/>
      <c r="H41" s="51"/>
      <c r="I41" s="56"/>
      <c r="J41" s="72"/>
      <c r="K41" s="41"/>
      <c r="L41" s="72"/>
      <c r="M41" s="41"/>
      <c r="N41" s="42"/>
      <c r="O41" s="42"/>
      <c r="P41" s="42"/>
      <c r="Q41" s="3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</row>
    <row r="42" spans="1:29" ht="18" customHeight="1" x14ac:dyDescent="0.2">
      <c r="A42" s="45"/>
      <c r="B42" s="79"/>
      <c r="C42" s="59"/>
      <c r="D42" s="28"/>
      <c r="E42" s="34"/>
      <c r="F42" s="34"/>
      <c r="G42" s="87"/>
      <c r="H42" s="51"/>
      <c r="I42" s="56"/>
      <c r="J42" s="72"/>
      <c r="K42" s="41"/>
      <c r="L42" s="72"/>
      <c r="M42" s="41"/>
      <c r="N42" s="42"/>
      <c r="O42" s="42"/>
      <c r="P42" s="42"/>
      <c r="Q42" s="3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</row>
    <row r="43" spans="1:29" ht="35.25" customHeight="1" thickBot="1" x14ac:dyDescent="0.25">
      <c r="A43" s="45"/>
      <c r="B43" s="79"/>
      <c r="C43" s="59"/>
      <c r="D43" s="27"/>
      <c r="E43" s="25"/>
      <c r="F43" s="25"/>
      <c r="G43" s="75"/>
      <c r="H43" s="48"/>
      <c r="I43" s="57"/>
      <c r="J43" s="73"/>
      <c r="K43" s="36"/>
      <c r="L43" s="73"/>
      <c r="M43" s="36"/>
      <c r="N43" s="40"/>
      <c r="O43" s="40"/>
      <c r="P43" s="40"/>
      <c r="Q43" s="3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</row>
    <row r="44" spans="1:29" ht="45" customHeight="1" thickBot="1" x14ac:dyDescent="0.25">
      <c r="A44" s="45"/>
      <c r="B44" s="79"/>
      <c r="C44" s="59"/>
      <c r="D44" s="26" t="s">
        <v>35</v>
      </c>
      <c r="E44" s="24" t="s">
        <v>100</v>
      </c>
      <c r="F44" s="24">
        <v>2</v>
      </c>
      <c r="G44" s="74">
        <v>4000000</v>
      </c>
      <c r="H44" s="47" t="s">
        <v>19</v>
      </c>
      <c r="I44" s="55">
        <v>1000</v>
      </c>
      <c r="J44" s="71" t="s">
        <v>20</v>
      </c>
      <c r="K44" s="35">
        <v>0</v>
      </c>
      <c r="L44" s="71" t="s">
        <v>21</v>
      </c>
      <c r="M44" s="35">
        <v>0</v>
      </c>
      <c r="N44" s="39" t="s">
        <v>109</v>
      </c>
      <c r="O44" s="92" t="s">
        <v>85</v>
      </c>
      <c r="P44" s="92" t="s">
        <v>77</v>
      </c>
      <c r="Q44" s="31"/>
      <c r="R44" s="71" t="s">
        <v>23</v>
      </c>
      <c r="S44" s="71" t="s">
        <v>24</v>
      </c>
      <c r="T44" s="71" t="s">
        <v>23</v>
      </c>
      <c r="U44" s="71" t="s">
        <v>23</v>
      </c>
      <c r="V44" s="71" t="s">
        <v>23</v>
      </c>
      <c r="W44" s="71" t="s">
        <v>24</v>
      </c>
      <c r="X44" s="71" t="s">
        <v>23</v>
      </c>
      <c r="Y44" s="71" t="s">
        <v>24</v>
      </c>
      <c r="Z44" s="71" t="s">
        <v>24</v>
      </c>
      <c r="AA44" s="71" t="s">
        <v>23</v>
      </c>
      <c r="AB44" s="71" t="s">
        <v>23</v>
      </c>
      <c r="AC44" s="71" t="s">
        <v>23</v>
      </c>
    </row>
    <row r="45" spans="1:29" ht="32.25" customHeight="1" thickBot="1" x14ac:dyDescent="0.25">
      <c r="A45" s="45"/>
      <c r="B45" s="79"/>
      <c r="C45" s="59"/>
      <c r="D45" s="28"/>
      <c r="E45" s="34"/>
      <c r="F45" s="34"/>
      <c r="G45" s="87"/>
      <c r="H45" s="51"/>
      <c r="I45" s="56"/>
      <c r="J45" s="72"/>
      <c r="K45" s="41"/>
      <c r="L45" s="72"/>
      <c r="M45" s="41"/>
      <c r="N45" s="42"/>
      <c r="O45" s="92"/>
      <c r="P45" s="92"/>
      <c r="Q45" s="3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</row>
    <row r="46" spans="1:29" ht="42" customHeight="1" thickBot="1" x14ac:dyDescent="0.25">
      <c r="A46" s="45"/>
      <c r="B46" s="79"/>
      <c r="C46" s="59"/>
      <c r="D46" s="27"/>
      <c r="E46" s="25"/>
      <c r="F46" s="25"/>
      <c r="G46" s="75"/>
      <c r="H46" s="48"/>
      <c r="I46" s="57"/>
      <c r="J46" s="73"/>
      <c r="K46" s="36"/>
      <c r="L46" s="73"/>
      <c r="M46" s="36"/>
      <c r="N46" s="40"/>
      <c r="O46" s="92"/>
      <c r="P46" s="92"/>
      <c r="Q46" s="3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</row>
    <row r="47" spans="1:29" ht="45.75" customHeight="1" thickBot="1" x14ac:dyDescent="0.25">
      <c r="A47" s="46"/>
      <c r="B47" s="80"/>
      <c r="C47" s="60"/>
      <c r="D47" s="148" t="s">
        <v>36</v>
      </c>
      <c r="E47" s="149" t="s">
        <v>87</v>
      </c>
      <c r="F47" s="21">
        <v>3</v>
      </c>
      <c r="G47" s="10">
        <v>19700000</v>
      </c>
      <c r="H47" s="3" t="s">
        <v>19</v>
      </c>
      <c r="I47" s="15">
        <v>9</v>
      </c>
      <c r="J47" s="4" t="s">
        <v>20</v>
      </c>
      <c r="K47" s="5">
        <v>0</v>
      </c>
      <c r="L47" s="4" t="s">
        <v>21</v>
      </c>
      <c r="M47" s="5">
        <v>0</v>
      </c>
      <c r="N47" s="2" t="s">
        <v>109</v>
      </c>
      <c r="O47" s="7" t="s">
        <v>26</v>
      </c>
      <c r="P47" s="8"/>
      <c r="Q47" s="6"/>
      <c r="R47" s="4" t="s">
        <v>23</v>
      </c>
      <c r="S47" s="4" t="s">
        <v>24</v>
      </c>
      <c r="T47" s="4" t="s">
        <v>23</v>
      </c>
      <c r="U47" s="4" t="s">
        <v>23</v>
      </c>
      <c r="V47" s="4" t="s">
        <v>23</v>
      </c>
      <c r="W47" s="4" t="s">
        <v>23</v>
      </c>
      <c r="X47" s="4" t="s">
        <v>23</v>
      </c>
      <c r="Y47" s="4" t="s">
        <v>24</v>
      </c>
      <c r="Z47" s="4" t="s">
        <v>23</v>
      </c>
      <c r="AA47" s="4" t="s">
        <v>23</v>
      </c>
      <c r="AB47" s="4" t="s">
        <v>23</v>
      </c>
      <c r="AC47" s="4" t="s">
        <v>23</v>
      </c>
    </row>
    <row r="48" spans="1:29" ht="41.25" customHeight="1" x14ac:dyDescent="0.2">
      <c r="A48" s="45" t="s">
        <v>51</v>
      </c>
      <c r="B48" s="53" t="s">
        <v>68</v>
      </c>
      <c r="C48" s="22" t="s">
        <v>101</v>
      </c>
      <c r="D48" s="26" t="s">
        <v>88</v>
      </c>
      <c r="E48" s="24" t="s">
        <v>37</v>
      </c>
      <c r="F48" s="24">
        <v>30</v>
      </c>
      <c r="G48" s="74">
        <v>20000000</v>
      </c>
      <c r="H48" s="47" t="s">
        <v>19</v>
      </c>
      <c r="I48" s="55">
        <v>4100</v>
      </c>
      <c r="J48" s="71" t="s">
        <v>20</v>
      </c>
      <c r="K48" s="35">
        <v>0</v>
      </c>
      <c r="L48" s="71" t="s">
        <v>21</v>
      </c>
      <c r="M48" s="35">
        <v>0</v>
      </c>
      <c r="N48" s="39" t="s">
        <v>109</v>
      </c>
      <c r="O48" s="39" t="s">
        <v>26</v>
      </c>
      <c r="P48" s="71"/>
      <c r="Q48" s="31"/>
      <c r="R48" s="71" t="s">
        <v>23</v>
      </c>
      <c r="S48" s="71" t="s">
        <v>24</v>
      </c>
      <c r="T48" s="71" t="s">
        <v>23</v>
      </c>
      <c r="U48" s="71" t="s">
        <v>23</v>
      </c>
      <c r="V48" s="71" t="s">
        <v>23</v>
      </c>
      <c r="W48" s="71" t="s">
        <v>23</v>
      </c>
      <c r="X48" s="71" t="s">
        <v>23</v>
      </c>
      <c r="Y48" s="71" t="s">
        <v>23</v>
      </c>
      <c r="Z48" s="71" t="s">
        <v>23</v>
      </c>
      <c r="AA48" s="71" t="s">
        <v>23</v>
      </c>
      <c r="AB48" s="71" t="s">
        <v>23</v>
      </c>
      <c r="AC48" s="71" t="s">
        <v>23</v>
      </c>
    </row>
    <row r="49" spans="1:29" ht="23.25" customHeight="1" thickBot="1" x14ac:dyDescent="0.25">
      <c r="A49" s="45"/>
      <c r="B49" s="53"/>
      <c r="C49" s="22"/>
      <c r="D49" s="27"/>
      <c r="E49" s="25"/>
      <c r="F49" s="25"/>
      <c r="G49" s="75"/>
      <c r="H49" s="48"/>
      <c r="I49" s="57"/>
      <c r="J49" s="73"/>
      <c r="K49" s="36"/>
      <c r="L49" s="73"/>
      <c r="M49" s="36"/>
      <c r="N49" s="40"/>
      <c r="O49" s="40"/>
      <c r="P49" s="73"/>
      <c r="Q49" s="3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</row>
    <row r="50" spans="1:29" ht="56.25" customHeight="1" x14ac:dyDescent="0.2">
      <c r="A50" s="45"/>
      <c r="B50" s="53"/>
      <c r="C50" s="22"/>
      <c r="D50" s="26" t="s">
        <v>74</v>
      </c>
      <c r="E50" s="24" t="s">
        <v>90</v>
      </c>
      <c r="F50" s="24">
        <v>10</v>
      </c>
      <c r="G50" s="74">
        <v>18000000</v>
      </c>
      <c r="H50" s="47" t="s">
        <v>19</v>
      </c>
      <c r="I50" s="55">
        <v>4100</v>
      </c>
      <c r="J50" s="71" t="s">
        <v>20</v>
      </c>
      <c r="K50" s="35">
        <v>0</v>
      </c>
      <c r="L50" s="71" t="s">
        <v>21</v>
      </c>
      <c r="M50" s="35">
        <v>0</v>
      </c>
      <c r="N50" s="39" t="s">
        <v>82</v>
      </c>
      <c r="O50" s="39" t="s">
        <v>83</v>
      </c>
      <c r="P50" s="31"/>
      <c r="Q50" s="31"/>
      <c r="R50" s="71" t="s">
        <v>23</v>
      </c>
      <c r="S50" s="71" t="s">
        <v>24</v>
      </c>
      <c r="T50" s="71" t="s">
        <v>23</v>
      </c>
      <c r="U50" s="71" t="s">
        <v>23</v>
      </c>
      <c r="V50" s="71" t="s">
        <v>23</v>
      </c>
      <c r="W50" s="71" t="s">
        <v>23</v>
      </c>
      <c r="X50" s="71" t="s">
        <v>23</v>
      </c>
      <c r="Y50" s="71" t="s">
        <v>23</v>
      </c>
      <c r="Z50" s="71" t="s">
        <v>23</v>
      </c>
      <c r="AA50" s="71" t="s">
        <v>23</v>
      </c>
      <c r="AB50" s="71" t="s">
        <v>23</v>
      </c>
      <c r="AC50" s="71" t="s">
        <v>23</v>
      </c>
    </row>
    <row r="51" spans="1:29" ht="13.5" thickBot="1" x14ac:dyDescent="0.25">
      <c r="A51" s="45"/>
      <c r="B51" s="53"/>
      <c r="C51" s="22"/>
      <c r="D51" s="27"/>
      <c r="E51" s="25"/>
      <c r="F51" s="25"/>
      <c r="G51" s="75"/>
      <c r="H51" s="48"/>
      <c r="I51" s="57"/>
      <c r="J51" s="73"/>
      <c r="K51" s="36"/>
      <c r="L51" s="73"/>
      <c r="M51" s="36"/>
      <c r="N51" s="40"/>
      <c r="O51" s="40"/>
      <c r="P51" s="33"/>
      <c r="Q51" s="3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</row>
    <row r="52" spans="1:29" ht="22.5" customHeight="1" x14ac:dyDescent="0.2">
      <c r="A52" s="45"/>
      <c r="B52" s="53"/>
      <c r="C52" s="22"/>
      <c r="D52" s="26" t="s">
        <v>74</v>
      </c>
      <c r="E52" s="24" t="s">
        <v>89</v>
      </c>
      <c r="F52" s="24">
        <v>20</v>
      </c>
      <c r="G52" s="74">
        <v>10000000</v>
      </c>
      <c r="H52" s="47" t="s">
        <v>19</v>
      </c>
      <c r="I52" s="55">
        <v>14000</v>
      </c>
      <c r="J52" s="71" t="s">
        <v>20</v>
      </c>
      <c r="K52" s="35">
        <v>0</v>
      </c>
      <c r="L52" s="71" t="s">
        <v>21</v>
      </c>
      <c r="M52" s="35">
        <v>0</v>
      </c>
      <c r="N52" s="39" t="s">
        <v>109</v>
      </c>
      <c r="O52" s="39" t="s">
        <v>85</v>
      </c>
      <c r="P52" s="31"/>
      <c r="Q52" s="31"/>
      <c r="R52" s="71" t="s">
        <v>23</v>
      </c>
      <c r="S52" s="71" t="s">
        <v>24</v>
      </c>
      <c r="T52" s="71" t="s">
        <v>23</v>
      </c>
      <c r="U52" s="71" t="s">
        <v>23</v>
      </c>
      <c r="V52" s="71" t="s">
        <v>23</v>
      </c>
      <c r="W52" s="71" t="s">
        <v>23</v>
      </c>
      <c r="X52" s="71" t="s">
        <v>23</v>
      </c>
      <c r="Y52" s="71" t="s">
        <v>23</v>
      </c>
      <c r="Z52" s="71" t="s">
        <v>23</v>
      </c>
      <c r="AA52" s="71" t="s">
        <v>23</v>
      </c>
      <c r="AB52" s="71" t="s">
        <v>23</v>
      </c>
      <c r="AC52" s="71" t="s">
        <v>23</v>
      </c>
    </row>
    <row r="53" spans="1:29" ht="26.25" customHeight="1" thickBot="1" x14ac:dyDescent="0.25">
      <c r="A53" s="45"/>
      <c r="B53" s="53"/>
      <c r="C53" s="22"/>
      <c r="D53" s="27"/>
      <c r="E53" s="25"/>
      <c r="F53" s="25"/>
      <c r="G53" s="75"/>
      <c r="H53" s="48"/>
      <c r="I53" s="57"/>
      <c r="J53" s="73"/>
      <c r="K53" s="36"/>
      <c r="L53" s="73"/>
      <c r="M53" s="36"/>
      <c r="N53" s="40"/>
      <c r="O53" s="40"/>
      <c r="P53" s="33"/>
      <c r="Q53" s="3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</row>
    <row r="54" spans="1:29" ht="45" customHeight="1" x14ac:dyDescent="0.2">
      <c r="A54" s="45"/>
      <c r="B54" s="53"/>
      <c r="C54" s="22"/>
      <c r="D54" s="26" t="s">
        <v>91</v>
      </c>
      <c r="E54" s="24" t="s">
        <v>92</v>
      </c>
      <c r="F54" s="24">
        <v>1</v>
      </c>
      <c r="G54" s="74">
        <v>23000000</v>
      </c>
      <c r="H54" s="47" t="s">
        <v>19</v>
      </c>
      <c r="I54" s="55">
        <v>14000</v>
      </c>
      <c r="J54" s="71" t="s">
        <v>20</v>
      </c>
      <c r="K54" s="35">
        <v>0</v>
      </c>
      <c r="L54" s="37" t="s">
        <v>38</v>
      </c>
      <c r="M54" s="35">
        <v>0</v>
      </c>
      <c r="N54" s="39" t="s">
        <v>82</v>
      </c>
      <c r="O54" s="39" t="s">
        <v>83</v>
      </c>
      <c r="P54" s="31"/>
      <c r="Q54" s="31"/>
      <c r="R54" s="31" t="s">
        <v>23</v>
      </c>
      <c r="S54" s="31" t="s">
        <v>24</v>
      </c>
      <c r="T54" s="31" t="s">
        <v>23</v>
      </c>
      <c r="U54" s="31" t="s">
        <v>23</v>
      </c>
      <c r="V54" s="31" t="s">
        <v>23</v>
      </c>
      <c r="W54" s="31" t="s">
        <v>23</v>
      </c>
      <c r="X54" s="31" t="s">
        <v>23</v>
      </c>
      <c r="Y54" s="31" t="s">
        <v>23</v>
      </c>
      <c r="Z54" s="31" t="s">
        <v>23</v>
      </c>
      <c r="AA54" s="31" t="s">
        <v>23</v>
      </c>
      <c r="AB54" s="31" t="s">
        <v>23</v>
      </c>
      <c r="AC54" s="31" t="s">
        <v>23</v>
      </c>
    </row>
    <row r="55" spans="1:29" x14ac:dyDescent="0.2">
      <c r="A55" s="45"/>
      <c r="B55" s="53"/>
      <c r="C55" s="22"/>
      <c r="D55" s="28"/>
      <c r="E55" s="34"/>
      <c r="F55" s="34"/>
      <c r="G55" s="87"/>
      <c r="H55" s="51"/>
      <c r="I55" s="56"/>
      <c r="J55" s="72"/>
      <c r="K55" s="41"/>
      <c r="L55" s="43"/>
      <c r="M55" s="41"/>
      <c r="N55" s="42"/>
      <c r="O55" s="4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</row>
    <row r="56" spans="1:29" x14ac:dyDescent="0.2">
      <c r="A56" s="45"/>
      <c r="B56" s="53"/>
      <c r="C56" s="22"/>
      <c r="D56" s="28"/>
      <c r="E56" s="34"/>
      <c r="F56" s="34"/>
      <c r="G56" s="87"/>
      <c r="H56" s="51"/>
      <c r="I56" s="56"/>
      <c r="J56" s="72"/>
      <c r="K56" s="41"/>
      <c r="L56" s="43"/>
      <c r="M56" s="41"/>
      <c r="N56" s="42"/>
      <c r="O56" s="4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ht="59.25" customHeight="1" thickBot="1" x14ac:dyDescent="0.25">
      <c r="A57" s="45"/>
      <c r="B57" s="53"/>
      <c r="C57" s="22"/>
      <c r="D57" s="27"/>
      <c r="E57" s="25"/>
      <c r="F57" s="25"/>
      <c r="G57" s="75"/>
      <c r="H57" s="48"/>
      <c r="I57" s="57"/>
      <c r="J57" s="73"/>
      <c r="K57" s="36"/>
      <c r="L57" s="38"/>
      <c r="M57" s="36"/>
      <c r="N57" s="40"/>
      <c r="O57" s="40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</row>
    <row r="58" spans="1:29" ht="67.5" customHeight="1" x14ac:dyDescent="0.2">
      <c r="A58" s="45"/>
      <c r="B58" s="53"/>
      <c r="C58" s="22"/>
      <c r="D58" s="26" t="s">
        <v>39</v>
      </c>
      <c r="E58" s="24" t="s">
        <v>75</v>
      </c>
      <c r="F58" s="24">
        <v>1</v>
      </c>
      <c r="G58" s="74">
        <v>20000000</v>
      </c>
      <c r="H58" s="47" t="s">
        <v>19</v>
      </c>
      <c r="I58" s="55">
        <v>14000</v>
      </c>
      <c r="J58" s="71" t="s">
        <v>20</v>
      </c>
      <c r="K58" s="35">
        <v>0</v>
      </c>
      <c r="L58" s="71" t="s">
        <v>21</v>
      </c>
      <c r="M58" s="35">
        <v>0</v>
      </c>
      <c r="N58" s="39" t="s">
        <v>109</v>
      </c>
      <c r="O58" s="39" t="s">
        <v>85</v>
      </c>
      <c r="P58" s="31"/>
      <c r="Q58" s="31"/>
      <c r="R58" s="71" t="s">
        <v>23</v>
      </c>
      <c r="S58" s="71" t="s">
        <v>24</v>
      </c>
      <c r="T58" s="71" t="s">
        <v>23</v>
      </c>
      <c r="U58" s="71" t="s">
        <v>23</v>
      </c>
      <c r="V58" s="71" t="s">
        <v>23</v>
      </c>
      <c r="W58" s="71" t="s">
        <v>23</v>
      </c>
      <c r="X58" s="71" t="s">
        <v>23</v>
      </c>
      <c r="Y58" s="71" t="s">
        <v>23</v>
      </c>
      <c r="Z58" s="71" t="s">
        <v>23</v>
      </c>
      <c r="AA58" s="71" t="s">
        <v>23</v>
      </c>
      <c r="AB58" s="71" t="s">
        <v>23</v>
      </c>
      <c r="AC58" s="71" t="s">
        <v>23</v>
      </c>
    </row>
    <row r="59" spans="1:29" x14ac:dyDescent="0.2">
      <c r="A59" s="45"/>
      <c r="B59" s="53"/>
      <c r="C59" s="22"/>
      <c r="D59" s="28"/>
      <c r="E59" s="34"/>
      <c r="F59" s="34"/>
      <c r="G59" s="87"/>
      <c r="H59" s="51"/>
      <c r="I59" s="56"/>
      <c r="J59" s="72"/>
      <c r="K59" s="41"/>
      <c r="L59" s="72"/>
      <c r="M59" s="41"/>
      <c r="N59" s="42"/>
      <c r="O59" s="42"/>
      <c r="P59" s="32"/>
      <c r="Q59" s="3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</row>
    <row r="60" spans="1:29" ht="13.5" thickBot="1" x14ac:dyDescent="0.25">
      <c r="A60" s="45"/>
      <c r="B60" s="53"/>
      <c r="C60" s="22"/>
      <c r="D60" s="27"/>
      <c r="E60" s="25"/>
      <c r="F60" s="25"/>
      <c r="G60" s="75"/>
      <c r="H60" s="48"/>
      <c r="I60" s="57"/>
      <c r="J60" s="73"/>
      <c r="K60" s="36"/>
      <c r="L60" s="73"/>
      <c r="M60" s="36"/>
      <c r="N60" s="40"/>
      <c r="O60" s="40"/>
      <c r="P60" s="33"/>
      <c r="Q60" s="3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</row>
    <row r="61" spans="1:29" ht="22.5" customHeight="1" x14ac:dyDescent="0.2">
      <c r="A61" s="45"/>
      <c r="B61" s="53"/>
      <c r="C61" s="22"/>
      <c r="D61" s="26" t="s">
        <v>36</v>
      </c>
      <c r="E61" s="24" t="s">
        <v>76</v>
      </c>
      <c r="F61" s="24">
        <v>3</v>
      </c>
      <c r="G61" s="74">
        <v>4400000</v>
      </c>
      <c r="H61" s="47" t="s">
        <v>19</v>
      </c>
      <c r="I61" s="55">
        <v>2</v>
      </c>
      <c r="J61" s="37" t="s">
        <v>38</v>
      </c>
      <c r="K61" s="35">
        <v>0</v>
      </c>
      <c r="L61" s="37" t="s">
        <v>38</v>
      </c>
      <c r="M61" s="35">
        <v>0</v>
      </c>
      <c r="N61" s="39" t="s">
        <v>109</v>
      </c>
      <c r="O61" s="39" t="s">
        <v>26</v>
      </c>
      <c r="P61" s="31"/>
      <c r="Q61" s="31"/>
      <c r="R61" s="71" t="s">
        <v>23</v>
      </c>
      <c r="S61" s="71" t="s">
        <v>24</v>
      </c>
      <c r="T61" s="71" t="s">
        <v>23</v>
      </c>
      <c r="U61" s="71" t="s">
        <v>23</v>
      </c>
      <c r="V61" s="71" t="s">
        <v>23</v>
      </c>
      <c r="W61" s="71" t="s">
        <v>23</v>
      </c>
      <c r="X61" s="71" t="s">
        <v>23</v>
      </c>
      <c r="Y61" s="71" t="s">
        <v>24</v>
      </c>
      <c r="Z61" s="71" t="s">
        <v>23</v>
      </c>
      <c r="AA61" s="71" t="s">
        <v>23</v>
      </c>
      <c r="AB61" s="71" t="s">
        <v>23</v>
      </c>
      <c r="AC61" s="71" t="s">
        <v>23</v>
      </c>
    </row>
    <row r="62" spans="1:29" ht="13.5" thickBot="1" x14ac:dyDescent="0.25">
      <c r="A62" s="46"/>
      <c r="B62" s="54"/>
      <c r="C62" s="23"/>
      <c r="D62" s="28"/>
      <c r="E62" s="34"/>
      <c r="F62" s="34"/>
      <c r="G62" s="87"/>
      <c r="H62" s="51"/>
      <c r="I62" s="56"/>
      <c r="J62" s="43"/>
      <c r="K62" s="41"/>
      <c r="L62" s="43"/>
      <c r="M62" s="41"/>
      <c r="N62" s="42"/>
      <c r="O62" s="42"/>
      <c r="P62" s="32"/>
      <c r="Q62" s="3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</row>
    <row r="63" spans="1:29" ht="32.25" customHeight="1" x14ac:dyDescent="0.2">
      <c r="A63" s="44" t="s">
        <v>52</v>
      </c>
      <c r="B63" s="52" t="s">
        <v>93</v>
      </c>
      <c r="C63" s="58" t="s">
        <v>103</v>
      </c>
      <c r="D63" s="150" t="s">
        <v>106</v>
      </c>
      <c r="E63" s="49" t="s">
        <v>107</v>
      </c>
      <c r="F63" s="49">
        <v>210</v>
      </c>
      <c r="G63" s="151">
        <v>480000000</v>
      </c>
      <c r="H63" s="61" t="s">
        <v>19</v>
      </c>
      <c r="I63" s="63">
        <v>14000</v>
      </c>
      <c r="J63" s="65" t="s">
        <v>38</v>
      </c>
      <c r="K63" s="67"/>
      <c r="L63" s="65" t="s">
        <v>38</v>
      </c>
      <c r="M63" s="69">
        <v>0</v>
      </c>
      <c r="N63" s="49" t="s">
        <v>109</v>
      </c>
      <c r="O63" s="49" t="s">
        <v>26</v>
      </c>
      <c r="P63" s="67"/>
      <c r="Q63" s="67"/>
      <c r="R63" s="163" t="s">
        <v>23</v>
      </c>
      <c r="S63" s="163" t="s">
        <v>24</v>
      </c>
      <c r="T63" s="163" t="s">
        <v>23</v>
      </c>
      <c r="U63" s="163" t="s">
        <v>23</v>
      </c>
      <c r="V63" s="163" t="s">
        <v>23</v>
      </c>
      <c r="W63" s="163" t="s">
        <v>23</v>
      </c>
      <c r="X63" s="163" t="s">
        <v>23</v>
      </c>
      <c r="Y63" s="163" t="s">
        <v>23</v>
      </c>
      <c r="Z63" s="163" t="s">
        <v>23</v>
      </c>
      <c r="AA63" s="163" t="s">
        <v>23</v>
      </c>
      <c r="AB63" s="163" t="s">
        <v>23</v>
      </c>
      <c r="AC63" s="164" t="s">
        <v>23</v>
      </c>
    </row>
    <row r="64" spans="1:29" ht="22.5" customHeight="1" x14ac:dyDescent="0.2">
      <c r="A64" s="45"/>
      <c r="B64" s="53"/>
      <c r="C64" s="59"/>
      <c r="D64" s="152"/>
      <c r="E64" s="42"/>
      <c r="F64" s="42"/>
      <c r="G64" s="153"/>
      <c r="H64" s="51"/>
      <c r="I64" s="56"/>
      <c r="J64" s="43"/>
      <c r="K64" s="32"/>
      <c r="L64" s="43"/>
      <c r="M64" s="41"/>
      <c r="N64" s="42"/>
      <c r="O64" s="42"/>
      <c r="P64" s="32"/>
      <c r="Q64" s="32"/>
      <c r="R64" s="72"/>
      <c r="S64" s="72"/>
      <c r="T64" s="72"/>
      <c r="U64" s="72"/>
      <c r="V64" s="72"/>
      <c r="W64" s="72"/>
      <c r="X64" s="72"/>
      <c r="Y64" s="72"/>
      <c r="Z64" s="72"/>
      <c r="AA64" s="72"/>
      <c r="AB64" s="72"/>
      <c r="AC64" s="165"/>
    </row>
    <row r="65" spans="1:29" x14ac:dyDescent="0.2">
      <c r="A65" s="45"/>
      <c r="B65" s="53"/>
      <c r="C65" s="59"/>
      <c r="D65" s="152"/>
      <c r="E65" s="42"/>
      <c r="F65" s="42"/>
      <c r="G65" s="153"/>
      <c r="H65" s="51"/>
      <c r="I65" s="56"/>
      <c r="J65" s="43"/>
      <c r="K65" s="32"/>
      <c r="L65" s="43"/>
      <c r="M65" s="41"/>
      <c r="N65" s="42"/>
      <c r="O65" s="42"/>
      <c r="P65" s="32"/>
      <c r="Q65" s="3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165"/>
    </row>
    <row r="66" spans="1:29" x14ac:dyDescent="0.2">
      <c r="A66" s="45"/>
      <c r="B66" s="53"/>
      <c r="C66" s="59"/>
      <c r="D66" s="152"/>
      <c r="E66" s="42"/>
      <c r="F66" s="42"/>
      <c r="G66" s="153"/>
      <c r="H66" s="51"/>
      <c r="I66" s="56"/>
      <c r="J66" s="43"/>
      <c r="K66" s="32"/>
      <c r="L66" s="43"/>
      <c r="M66" s="41"/>
      <c r="N66" s="42"/>
      <c r="O66" s="42"/>
      <c r="P66" s="32"/>
      <c r="Q66" s="3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165"/>
    </row>
    <row r="67" spans="1:29" ht="217.15" customHeight="1" thickBot="1" x14ac:dyDescent="0.25">
      <c r="A67" s="45"/>
      <c r="B67" s="53"/>
      <c r="C67" s="59"/>
      <c r="D67" s="152"/>
      <c r="E67" s="42"/>
      <c r="F67" s="42"/>
      <c r="G67" s="153"/>
      <c r="H67" s="51"/>
      <c r="I67" s="56"/>
      <c r="J67" s="43"/>
      <c r="K67" s="32"/>
      <c r="L67" s="43"/>
      <c r="M67" s="41"/>
      <c r="N67" s="42"/>
      <c r="O67" s="42"/>
      <c r="P67" s="32"/>
      <c r="Q67" s="3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165"/>
    </row>
    <row r="68" spans="1:29" ht="15" hidden="1" customHeight="1" thickBot="1" x14ac:dyDescent="0.25">
      <c r="A68" s="45"/>
      <c r="B68" s="53"/>
      <c r="C68" s="59"/>
      <c r="D68" s="152"/>
      <c r="E68" s="42"/>
      <c r="F68" s="42"/>
      <c r="G68" s="153"/>
      <c r="H68" s="51"/>
      <c r="I68" s="56"/>
      <c r="J68" s="43"/>
      <c r="K68" s="32"/>
      <c r="L68" s="43"/>
      <c r="M68" s="41"/>
      <c r="N68" s="42"/>
      <c r="O68" s="42"/>
      <c r="P68" s="32"/>
      <c r="Q68" s="3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165"/>
    </row>
    <row r="69" spans="1:29" ht="14.25" hidden="1" customHeight="1" x14ac:dyDescent="0.2">
      <c r="A69" s="45"/>
      <c r="B69" s="53"/>
      <c r="C69" s="59"/>
      <c r="D69" s="152"/>
      <c r="E69" s="42"/>
      <c r="F69" s="42"/>
      <c r="G69" s="153"/>
      <c r="H69" s="51"/>
      <c r="I69" s="56"/>
      <c r="J69" s="43"/>
      <c r="K69" s="32"/>
      <c r="L69" s="43"/>
      <c r="M69" s="41"/>
      <c r="N69" s="42"/>
      <c r="O69" s="42"/>
      <c r="P69" s="32"/>
      <c r="Q69" s="3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165"/>
    </row>
    <row r="70" spans="1:29" ht="7.5" hidden="1" customHeight="1" x14ac:dyDescent="0.2">
      <c r="A70" s="45"/>
      <c r="B70" s="53"/>
      <c r="C70" s="59"/>
      <c r="D70" s="152"/>
      <c r="E70" s="42"/>
      <c r="F70" s="42"/>
      <c r="G70" s="153"/>
      <c r="H70" s="51"/>
      <c r="I70" s="56"/>
      <c r="J70" s="43"/>
      <c r="K70" s="32"/>
      <c r="L70" s="43"/>
      <c r="M70" s="41"/>
      <c r="N70" s="42"/>
      <c r="O70" s="42"/>
      <c r="P70" s="32"/>
      <c r="Q70" s="32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165"/>
    </row>
    <row r="71" spans="1:29" ht="12.75" hidden="1" customHeight="1" x14ac:dyDescent="0.2">
      <c r="A71" s="45"/>
      <c r="B71" s="53"/>
      <c r="C71" s="59"/>
      <c r="D71" s="152"/>
      <c r="E71" s="42"/>
      <c r="F71" s="42"/>
      <c r="G71" s="153"/>
      <c r="H71" s="51"/>
      <c r="I71" s="56"/>
      <c r="J71" s="43"/>
      <c r="K71" s="32"/>
      <c r="L71" s="43"/>
      <c r="M71" s="41"/>
      <c r="N71" s="42"/>
      <c r="O71" s="42"/>
      <c r="P71" s="32"/>
      <c r="Q71" s="3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165"/>
    </row>
    <row r="72" spans="1:29" ht="12.75" hidden="1" customHeight="1" x14ac:dyDescent="0.2">
      <c r="A72" s="45"/>
      <c r="B72" s="53"/>
      <c r="C72" s="59"/>
      <c r="D72" s="152"/>
      <c r="E72" s="42"/>
      <c r="F72" s="42"/>
      <c r="G72" s="153"/>
      <c r="H72" s="51"/>
      <c r="I72" s="56"/>
      <c r="J72" s="43"/>
      <c r="K72" s="32"/>
      <c r="L72" s="43"/>
      <c r="M72" s="41"/>
      <c r="N72" s="42"/>
      <c r="O72" s="42"/>
      <c r="P72" s="32"/>
      <c r="Q72" s="3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165"/>
    </row>
    <row r="73" spans="1:29" ht="15" hidden="1" customHeight="1" thickBot="1" x14ac:dyDescent="0.25">
      <c r="A73" s="45"/>
      <c r="B73" s="53"/>
      <c r="C73" s="59"/>
      <c r="D73" s="152"/>
      <c r="E73" s="42"/>
      <c r="F73" s="42"/>
      <c r="G73" s="153"/>
      <c r="H73" s="51"/>
      <c r="I73" s="56"/>
      <c r="J73" s="43"/>
      <c r="K73" s="32"/>
      <c r="L73" s="43"/>
      <c r="M73" s="41"/>
      <c r="N73" s="42"/>
      <c r="O73" s="42"/>
      <c r="P73" s="32"/>
      <c r="Q73" s="3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165"/>
    </row>
    <row r="74" spans="1:29" ht="15" hidden="1" customHeight="1" x14ac:dyDescent="0.2">
      <c r="A74" s="45"/>
      <c r="B74" s="53"/>
      <c r="C74" s="59"/>
      <c r="D74" s="152"/>
      <c r="E74" s="42"/>
      <c r="F74" s="42"/>
      <c r="G74" s="153"/>
      <c r="H74" s="51"/>
      <c r="I74" s="56"/>
      <c r="J74" s="43"/>
      <c r="K74" s="32"/>
      <c r="L74" s="43"/>
      <c r="M74" s="41"/>
      <c r="N74" s="42"/>
      <c r="O74" s="42"/>
      <c r="P74" s="32"/>
      <c r="Q74" s="3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165"/>
    </row>
    <row r="75" spans="1:29" ht="16.5" hidden="1" customHeight="1" thickBot="1" x14ac:dyDescent="0.25">
      <c r="A75" s="45"/>
      <c r="B75" s="53"/>
      <c r="C75" s="59"/>
      <c r="D75" s="154"/>
      <c r="E75" s="50"/>
      <c r="F75" s="50"/>
      <c r="G75" s="155"/>
      <c r="H75" s="62"/>
      <c r="I75" s="64"/>
      <c r="J75" s="66"/>
      <c r="K75" s="68"/>
      <c r="L75" s="66"/>
      <c r="M75" s="70"/>
      <c r="N75" s="50"/>
      <c r="O75" s="50"/>
      <c r="P75" s="68"/>
      <c r="Q75" s="68"/>
      <c r="R75" s="166"/>
      <c r="S75" s="166"/>
      <c r="T75" s="166"/>
      <c r="U75" s="166"/>
      <c r="V75" s="166"/>
      <c r="W75" s="166"/>
      <c r="X75" s="166"/>
      <c r="Y75" s="166"/>
      <c r="Z75" s="166"/>
      <c r="AA75" s="166"/>
      <c r="AB75" s="166"/>
      <c r="AC75" s="167"/>
    </row>
    <row r="76" spans="1:29" ht="75" customHeight="1" thickBot="1" x14ac:dyDescent="0.25">
      <c r="A76" s="44" t="s">
        <v>53</v>
      </c>
      <c r="B76" s="52" t="s">
        <v>69</v>
      </c>
      <c r="C76" s="58" t="s">
        <v>70</v>
      </c>
      <c r="D76" s="156" t="s">
        <v>40</v>
      </c>
      <c r="E76" s="39" t="s">
        <v>78</v>
      </c>
      <c r="F76" s="39">
        <v>1</v>
      </c>
      <c r="G76" s="157">
        <v>13184500</v>
      </c>
      <c r="H76" s="47" t="s">
        <v>19</v>
      </c>
      <c r="I76" s="55">
        <v>4155</v>
      </c>
      <c r="J76" s="37" t="s">
        <v>38</v>
      </c>
      <c r="K76" s="35">
        <v>0</v>
      </c>
      <c r="L76" s="37" t="s">
        <v>38</v>
      </c>
      <c r="M76" s="35">
        <v>0</v>
      </c>
      <c r="N76" s="39" t="s">
        <v>109</v>
      </c>
      <c r="O76" s="39" t="s">
        <v>26</v>
      </c>
      <c r="P76" s="31"/>
      <c r="Q76" s="31"/>
      <c r="R76" s="71" t="s">
        <v>23</v>
      </c>
      <c r="S76" s="71" t="s">
        <v>24</v>
      </c>
      <c r="T76" s="71" t="s">
        <v>23</v>
      </c>
      <c r="U76" s="71" t="s">
        <v>23</v>
      </c>
      <c r="V76" s="71" t="s">
        <v>23</v>
      </c>
      <c r="W76" s="71" t="s">
        <v>24</v>
      </c>
      <c r="X76" s="71" t="s">
        <v>23</v>
      </c>
      <c r="Y76" s="71" t="s">
        <v>23</v>
      </c>
      <c r="Z76" s="71" t="s">
        <v>24</v>
      </c>
      <c r="AA76" s="71" t="s">
        <v>24</v>
      </c>
      <c r="AB76" s="71" t="s">
        <v>24</v>
      </c>
      <c r="AC76" s="71" t="s">
        <v>24</v>
      </c>
    </row>
    <row r="77" spans="1:29" ht="3.75" hidden="1" customHeight="1" thickBot="1" x14ac:dyDescent="0.25">
      <c r="A77" s="45"/>
      <c r="B77" s="53"/>
      <c r="C77" s="59"/>
      <c r="D77" s="152"/>
      <c r="E77" s="42"/>
      <c r="F77" s="42"/>
      <c r="G77" s="153"/>
      <c r="H77" s="51"/>
      <c r="I77" s="56"/>
      <c r="J77" s="43"/>
      <c r="K77" s="41"/>
      <c r="L77" s="43"/>
      <c r="M77" s="41"/>
      <c r="N77" s="42"/>
      <c r="O77" s="42"/>
      <c r="P77" s="32"/>
      <c r="Q77" s="3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</row>
    <row r="78" spans="1:29" ht="15" hidden="1" customHeight="1" thickBot="1" x14ac:dyDescent="0.25">
      <c r="A78" s="45"/>
      <c r="B78" s="53"/>
      <c r="C78" s="59"/>
      <c r="D78" s="152"/>
      <c r="E78" s="42"/>
      <c r="F78" s="42"/>
      <c r="G78" s="153"/>
      <c r="H78" s="51"/>
      <c r="I78" s="56"/>
      <c r="J78" s="43"/>
      <c r="K78" s="41"/>
      <c r="L78" s="43"/>
      <c r="M78" s="41"/>
      <c r="N78" s="42"/>
      <c r="O78" s="42"/>
      <c r="P78" s="32"/>
      <c r="Q78" s="3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</row>
    <row r="79" spans="1:29" ht="15" hidden="1" customHeight="1" thickBot="1" x14ac:dyDescent="0.25">
      <c r="A79" s="45"/>
      <c r="B79" s="53"/>
      <c r="C79" s="59"/>
      <c r="D79" s="152"/>
      <c r="E79" s="42"/>
      <c r="F79" s="42"/>
      <c r="G79" s="153"/>
      <c r="H79" s="51"/>
      <c r="I79" s="56"/>
      <c r="J79" s="43"/>
      <c r="K79" s="41"/>
      <c r="L79" s="43"/>
      <c r="M79" s="41"/>
      <c r="N79" s="42"/>
      <c r="O79" s="42"/>
      <c r="P79" s="32"/>
      <c r="Q79" s="3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</row>
    <row r="80" spans="1:29" ht="15" hidden="1" customHeight="1" thickBot="1" x14ac:dyDescent="0.25">
      <c r="A80" s="45"/>
      <c r="B80" s="53"/>
      <c r="C80" s="59"/>
      <c r="D80" s="152"/>
      <c r="E80" s="42"/>
      <c r="F80" s="42"/>
      <c r="G80" s="153"/>
      <c r="H80" s="51"/>
      <c r="I80" s="56"/>
      <c r="J80" s="43"/>
      <c r="K80" s="41"/>
      <c r="L80" s="43"/>
      <c r="M80" s="41"/>
      <c r="N80" s="42"/>
      <c r="O80" s="42"/>
      <c r="P80" s="32"/>
      <c r="Q80" s="3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</row>
    <row r="81" spans="1:29" ht="15" hidden="1" customHeight="1" thickBot="1" x14ac:dyDescent="0.25">
      <c r="A81" s="45"/>
      <c r="B81" s="53"/>
      <c r="C81" s="59"/>
      <c r="D81" s="152"/>
      <c r="E81" s="42"/>
      <c r="F81" s="42"/>
      <c r="G81" s="153"/>
      <c r="H81" s="51"/>
      <c r="I81" s="56"/>
      <c r="J81" s="43"/>
      <c r="K81" s="41"/>
      <c r="L81" s="43"/>
      <c r="M81" s="41"/>
      <c r="N81" s="42"/>
      <c r="O81" s="42"/>
      <c r="P81" s="32"/>
      <c r="Q81" s="3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</row>
    <row r="82" spans="1:29" ht="15" hidden="1" customHeight="1" thickBot="1" x14ac:dyDescent="0.25">
      <c r="A82" s="45"/>
      <c r="B82" s="53"/>
      <c r="C82" s="59"/>
      <c r="D82" s="158"/>
      <c r="E82" s="40"/>
      <c r="F82" s="40"/>
      <c r="G82" s="159"/>
      <c r="H82" s="48"/>
      <c r="I82" s="57"/>
      <c r="J82" s="38"/>
      <c r="K82" s="36"/>
      <c r="L82" s="38"/>
      <c r="M82" s="36"/>
      <c r="N82" s="40"/>
      <c r="O82" s="40"/>
      <c r="P82" s="33"/>
      <c r="Q82" s="3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</row>
    <row r="83" spans="1:29" ht="56.25" customHeight="1" x14ac:dyDescent="0.2">
      <c r="A83" s="45"/>
      <c r="B83" s="53"/>
      <c r="C83" s="59"/>
      <c r="D83" s="156" t="s">
        <v>41</v>
      </c>
      <c r="E83" s="39" t="s">
        <v>108</v>
      </c>
      <c r="F83" s="39">
        <v>1</v>
      </c>
      <c r="G83" s="157">
        <v>5000000</v>
      </c>
      <c r="H83" s="47" t="s">
        <v>19</v>
      </c>
      <c r="I83" s="55">
        <v>14000</v>
      </c>
      <c r="J83" s="37" t="s">
        <v>38</v>
      </c>
      <c r="K83" s="35">
        <v>0</v>
      </c>
      <c r="L83" s="37" t="s">
        <v>38</v>
      </c>
      <c r="M83" s="35">
        <v>0</v>
      </c>
      <c r="N83" s="39" t="s">
        <v>109</v>
      </c>
      <c r="O83" s="39" t="s">
        <v>26</v>
      </c>
      <c r="P83" s="31"/>
      <c r="Q83" s="31"/>
      <c r="R83" s="71" t="s">
        <v>23</v>
      </c>
      <c r="S83" s="71" t="s">
        <v>24</v>
      </c>
      <c r="T83" s="71" t="s">
        <v>23</v>
      </c>
      <c r="U83" s="71" t="s">
        <v>23</v>
      </c>
      <c r="V83" s="71" t="s">
        <v>23</v>
      </c>
      <c r="W83" s="71" t="s">
        <v>24</v>
      </c>
      <c r="X83" s="71" t="s">
        <v>23</v>
      </c>
      <c r="Y83" s="71" t="s">
        <v>23</v>
      </c>
      <c r="Z83" s="71" t="s">
        <v>24</v>
      </c>
      <c r="AA83" s="71" t="s">
        <v>24</v>
      </c>
      <c r="AB83" s="71" t="s">
        <v>24</v>
      </c>
      <c r="AC83" s="71" t="s">
        <v>24</v>
      </c>
    </row>
    <row r="84" spans="1:29" ht="13.5" thickBot="1" x14ac:dyDescent="0.25">
      <c r="A84" s="45"/>
      <c r="B84" s="53"/>
      <c r="C84" s="59"/>
      <c r="D84" s="158"/>
      <c r="E84" s="40"/>
      <c r="F84" s="40"/>
      <c r="G84" s="159"/>
      <c r="H84" s="48"/>
      <c r="I84" s="57"/>
      <c r="J84" s="38"/>
      <c r="K84" s="36"/>
      <c r="L84" s="38"/>
      <c r="M84" s="36"/>
      <c r="N84" s="40"/>
      <c r="O84" s="40"/>
      <c r="P84" s="33"/>
      <c r="Q84" s="3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</row>
    <row r="85" spans="1:29" ht="40.15" customHeight="1" thickBot="1" x14ac:dyDescent="0.25">
      <c r="A85" s="45"/>
      <c r="B85" s="53"/>
      <c r="C85" s="59"/>
      <c r="D85" s="14" t="s">
        <v>36</v>
      </c>
      <c r="E85" s="14" t="s">
        <v>42</v>
      </c>
      <c r="F85" s="14">
        <v>3</v>
      </c>
      <c r="G85" s="20">
        <v>4400000</v>
      </c>
      <c r="H85" s="3" t="s">
        <v>19</v>
      </c>
      <c r="I85" s="15">
        <v>2</v>
      </c>
      <c r="J85" s="9" t="s">
        <v>38</v>
      </c>
      <c r="K85" s="5">
        <v>0</v>
      </c>
      <c r="L85" s="9" t="s">
        <v>38</v>
      </c>
      <c r="M85" s="5">
        <v>0</v>
      </c>
      <c r="N85" s="2" t="s">
        <v>109</v>
      </c>
      <c r="O85" s="2" t="s">
        <v>26</v>
      </c>
      <c r="P85" s="6"/>
      <c r="Q85" s="6"/>
      <c r="R85" s="4" t="s">
        <v>96</v>
      </c>
      <c r="S85" s="4" t="s">
        <v>24</v>
      </c>
      <c r="T85" s="4" t="s">
        <v>23</v>
      </c>
      <c r="U85" s="4" t="s">
        <v>23</v>
      </c>
      <c r="V85" s="4" t="s">
        <v>23</v>
      </c>
      <c r="W85" s="4" t="s">
        <v>23</v>
      </c>
      <c r="X85" s="4" t="s">
        <v>23</v>
      </c>
      <c r="Y85" s="4" t="s">
        <v>24</v>
      </c>
      <c r="Z85" s="4" t="s">
        <v>23</v>
      </c>
      <c r="AA85" s="4" t="s">
        <v>23</v>
      </c>
      <c r="AB85" s="4" t="s">
        <v>23</v>
      </c>
      <c r="AC85" s="4" t="s">
        <v>23</v>
      </c>
    </row>
    <row r="86" spans="1:29" x14ac:dyDescent="0.2">
      <c r="A86" s="45"/>
      <c r="B86" s="53"/>
      <c r="C86" s="59"/>
      <c r="D86" s="156" t="s">
        <v>43</v>
      </c>
      <c r="E86" s="39" t="s">
        <v>44</v>
      </c>
      <c r="F86" s="39">
        <v>1</v>
      </c>
      <c r="G86" s="157">
        <v>16000000</v>
      </c>
      <c r="H86" s="47" t="s">
        <v>19</v>
      </c>
      <c r="I86" s="55">
        <v>25</v>
      </c>
      <c r="J86" s="37" t="s">
        <v>38</v>
      </c>
      <c r="K86" s="35">
        <v>0</v>
      </c>
      <c r="L86" s="37" t="s">
        <v>38</v>
      </c>
      <c r="M86" s="35">
        <v>0</v>
      </c>
      <c r="N86" s="39" t="s">
        <v>109</v>
      </c>
      <c r="O86" s="39" t="s">
        <v>94</v>
      </c>
      <c r="P86" s="31"/>
      <c r="Q86" s="31"/>
      <c r="R86" s="71" t="s">
        <v>23</v>
      </c>
      <c r="S86" s="71" t="s">
        <v>24</v>
      </c>
      <c r="T86" s="71" t="s">
        <v>23</v>
      </c>
      <c r="U86" s="71" t="s">
        <v>23</v>
      </c>
      <c r="V86" s="71" t="s">
        <v>23</v>
      </c>
      <c r="W86" s="71" t="s">
        <v>23</v>
      </c>
      <c r="X86" s="71" t="s">
        <v>23</v>
      </c>
      <c r="Y86" s="71" t="s">
        <v>24</v>
      </c>
      <c r="Z86" s="71" t="s">
        <v>23</v>
      </c>
      <c r="AA86" s="71" t="s">
        <v>23</v>
      </c>
      <c r="AB86" s="71" t="s">
        <v>23</v>
      </c>
      <c r="AC86" s="71" t="s">
        <v>23</v>
      </c>
    </row>
    <row r="87" spans="1:29" ht="55.5" customHeight="1" thickBot="1" x14ac:dyDescent="0.25">
      <c r="A87" s="45"/>
      <c r="B87" s="53"/>
      <c r="C87" s="59"/>
      <c r="D87" s="158"/>
      <c r="E87" s="40"/>
      <c r="F87" s="40"/>
      <c r="G87" s="159"/>
      <c r="H87" s="48"/>
      <c r="I87" s="57"/>
      <c r="J87" s="38"/>
      <c r="K87" s="36"/>
      <c r="L87" s="38"/>
      <c r="M87" s="36"/>
      <c r="N87" s="40"/>
      <c r="O87" s="40"/>
      <c r="P87" s="33"/>
      <c r="Q87" s="3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</row>
    <row r="88" spans="1:29" ht="37.9" customHeight="1" thickBot="1" x14ac:dyDescent="0.25">
      <c r="A88" s="46"/>
      <c r="B88" s="54"/>
      <c r="C88" s="60"/>
      <c r="D88" s="14" t="s">
        <v>45</v>
      </c>
      <c r="E88" s="14" t="s">
        <v>46</v>
      </c>
      <c r="F88" s="14">
        <v>2</v>
      </c>
      <c r="G88" s="20">
        <v>8715500</v>
      </c>
      <c r="H88" s="3" t="s">
        <v>19</v>
      </c>
      <c r="I88" s="15">
        <v>25</v>
      </c>
      <c r="J88" s="9" t="s">
        <v>38</v>
      </c>
      <c r="K88" s="5">
        <v>0</v>
      </c>
      <c r="L88" s="9" t="s">
        <v>38</v>
      </c>
      <c r="M88" s="5">
        <v>0</v>
      </c>
      <c r="N88" s="2" t="s">
        <v>109</v>
      </c>
      <c r="O88" s="2" t="s">
        <v>95</v>
      </c>
      <c r="P88" s="6"/>
      <c r="Q88" s="6"/>
      <c r="R88" s="4" t="s">
        <v>23</v>
      </c>
      <c r="S88" s="4" t="s">
        <v>24</v>
      </c>
      <c r="T88" s="4" t="s">
        <v>23</v>
      </c>
      <c r="U88" s="4" t="s">
        <v>23</v>
      </c>
      <c r="V88" s="4" t="s">
        <v>23</v>
      </c>
      <c r="W88" s="4" t="s">
        <v>23</v>
      </c>
      <c r="X88" s="4" t="s">
        <v>23</v>
      </c>
      <c r="Y88" s="4" t="s">
        <v>23</v>
      </c>
      <c r="Z88" s="4" t="s">
        <v>23</v>
      </c>
      <c r="AA88" s="4" t="s">
        <v>23</v>
      </c>
      <c r="AB88" s="4" t="s">
        <v>23</v>
      </c>
      <c r="AC88" s="4" t="s">
        <v>23</v>
      </c>
    </row>
    <row r="90" spans="1:29" x14ac:dyDescent="0.2">
      <c r="G90" s="13"/>
    </row>
  </sheetData>
  <mergeCells count="597">
    <mergeCell ref="Z5:Z9"/>
    <mergeCell ref="AA5:AA9"/>
    <mergeCell ref="AB5:AB9"/>
    <mergeCell ref="D16:D18"/>
    <mergeCell ref="F16:F18"/>
    <mergeCell ref="G16:G18"/>
    <mergeCell ref="H16:H18"/>
    <mergeCell ref="I16:I18"/>
    <mergeCell ref="J16:J18"/>
    <mergeCell ref="T10:T15"/>
    <mergeCell ref="U10:U15"/>
    <mergeCell ref="V10:V15"/>
    <mergeCell ref="W10:W15"/>
    <mergeCell ref="X10:X15"/>
    <mergeCell ref="Y10:Y15"/>
    <mergeCell ref="K16:K18"/>
    <mergeCell ref="L16:L18"/>
    <mergeCell ref="AC5:AC9"/>
    <mergeCell ref="E16:E18"/>
    <mergeCell ref="R5:R9"/>
    <mergeCell ref="T5:T9"/>
    <mergeCell ref="J5:J9"/>
    <mergeCell ref="U5:U9"/>
    <mergeCell ref="V5:V9"/>
    <mergeCell ref="W5:W9"/>
    <mergeCell ref="X5:X9"/>
    <mergeCell ref="Y5:Y9"/>
    <mergeCell ref="G5:G9"/>
    <mergeCell ref="H5:H9"/>
    <mergeCell ref="I5:I9"/>
    <mergeCell ref="K5:K9"/>
    <mergeCell ref="L5:L9"/>
    <mergeCell ref="M5:M9"/>
    <mergeCell ref="M16:M18"/>
    <mergeCell ref="N16:N18"/>
    <mergeCell ref="O16:O18"/>
    <mergeCell ref="P16:P18"/>
    <mergeCell ref="Z10:Z15"/>
    <mergeCell ref="AA10:AA15"/>
    <mergeCell ref="AB10:AB15"/>
    <mergeCell ref="AC10:AC15"/>
    <mergeCell ref="A1:C3"/>
    <mergeCell ref="D1:W1"/>
    <mergeCell ref="D2:W2"/>
    <mergeCell ref="X1:AC3"/>
    <mergeCell ref="D3:W3"/>
    <mergeCell ref="A4:E4"/>
    <mergeCell ref="F4:I4"/>
    <mergeCell ref="J4:M4"/>
    <mergeCell ref="N4:Q4"/>
    <mergeCell ref="R4:AC4"/>
    <mergeCell ref="A5:A9"/>
    <mergeCell ref="B5:B9"/>
    <mergeCell ref="C5:C9"/>
    <mergeCell ref="D5:D9"/>
    <mergeCell ref="E5:E9"/>
    <mergeCell ref="F5:F9"/>
    <mergeCell ref="R10:R15"/>
    <mergeCell ref="S10:S15"/>
    <mergeCell ref="H10:H15"/>
    <mergeCell ref="I10:I15"/>
    <mergeCell ref="J10:J15"/>
    <mergeCell ref="K10:K15"/>
    <mergeCell ref="L10:L15"/>
    <mergeCell ref="M10:M15"/>
    <mergeCell ref="N5:N9"/>
    <mergeCell ref="O5:O9"/>
    <mergeCell ref="P5:P9"/>
    <mergeCell ref="Q5:Q9"/>
    <mergeCell ref="S5:S9"/>
    <mergeCell ref="N10:N15"/>
    <mergeCell ref="O10:O15"/>
    <mergeCell ref="P10:P15"/>
    <mergeCell ref="Q10:Q15"/>
    <mergeCell ref="C10:C47"/>
    <mergeCell ref="S22:S23"/>
    <mergeCell ref="T22:T23"/>
    <mergeCell ref="L20:L21"/>
    <mergeCell ref="U20:U21"/>
    <mergeCell ref="V20:V21"/>
    <mergeCell ref="O20:O21"/>
    <mergeCell ref="P20:P21"/>
    <mergeCell ref="Q20:Q21"/>
    <mergeCell ref="R20:R21"/>
    <mergeCell ref="S20:S21"/>
    <mergeCell ref="T20:T21"/>
    <mergeCell ref="U22:U23"/>
    <mergeCell ref="V22:V23"/>
    <mergeCell ref="M20:M21"/>
    <mergeCell ref="N20:N21"/>
    <mergeCell ref="M22:M23"/>
    <mergeCell ref="N22:N23"/>
    <mergeCell ref="O22:O23"/>
    <mergeCell ref="P22:P23"/>
    <mergeCell ref="Q22:Q23"/>
    <mergeCell ref="R22:R23"/>
    <mergeCell ref="AC16:AC18"/>
    <mergeCell ref="W16:W18"/>
    <mergeCell ref="X16:X18"/>
    <mergeCell ref="Y16:Y18"/>
    <mergeCell ref="Z16:Z18"/>
    <mergeCell ref="AA16:AA18"/>
    <mergeCell ref="AB16:AB18"/>
    <mergeCell ref="Q16:Q18"/>
    <mergeCell ref="R16:R18"/>
    <mergeCell ref="S16:S18"/>
    <mergeCell ref="T16:T18"/>
    <mergeCell ref="U16:U18"/>
    <mergeCell ref="V16:V18"/>
    <mergeCell ref="AA20:AA21"/>
    <mergeCell ref="AB20:AB21"/>
    <mergeCell ref="AC20:AC21"/>
    <mergeCell ref="W20:W21"/>
    <mergeCell ref="X20:X21"/>
    <mergeCell ref="Y20:Y21"/>
    <mergeCell ref="Z20:Z21"/>
    <mergeCell ref="X22:X23"/>
    <mergeCell ref="Y22:Y23"/>
    <mergeCell ref="Z22:Z23"/>
    <mergeCell ref="AA22:AA23"/>
    <mergeCell ref="AB22:AB23"/>
    <mergeCell ref="AC22:AC23"/>
    <mergeCell ref="W22:W23"/>
    <mergeCell ref="U25:U26"/>
    <mergeCell ref="V25:V26"/>
    <mergeCell ref="K25:K26"/>
    <mergeCell ref="M25:M26"/>
    <mergeCell ref="N25:N26"/>
    <mergeCell ref="O25:O26"/>
    <mergeCell ref="P25:P26"/>
    <mergeCell ref="D25:D26"/>
    <mergeCell ref="F25:F26"/>
    <mergeCell ref="G25:G26"/>
    <mergeCell ref="H25:H26"/>
    <mergeCell ref="I25:I26"/>
    <mergeCell ref="J25:J26"/>
    <mergeCell ref="L25:L26"/>
    <mergeCell ref="S27:S28"/>
    <mergeCell ref="AC30:AC32"/>
    <mergeCell ref="W30:W32"/>
    <mergeCell ref="G22:G23"/>
    <mergeCell ref="AC25:AC26"/>
    <mergeCell ref="D27:D28"/>
    <mergeCell ref="F27:F28"/>
    <mergeCell ref="G27:G28"/>
    <mergeCell ref="H27:H28"/>
    <mergeCell ref="I27:I28"/>
    <mergeCell ref="J27:J28"/>
    <mergeCell ref="K27:K28"/>
    <mergeCell ref="L27:L28"/>
    <mergeCell ref="M27:M28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N30:N32"/>
    <mergeCell ref="O30:O32"/>
    <mergeCell ref="P30:P32"/>
    <mergeCell ref="Z27:Z28"/>
    <mergeCell ref="AA27:AA28"/>
    <mergeCell ref="AB27:AB28"/>
    <mergeCell ref="AC27:AC28"/>
    <mergeCell ref="D30:D32"/>
    <mergeCell ref="F30:F32"/>
    <mergeCell ref="G30:G32"/>
    <mergeCell ref="H30:H32"/>
    <mergeCell ref="I30:I32"/>
    <mergeCell ref="J30:J32"/>
    <mergeCell ref="T27:T28"/>
    <mergeCell ref="U27:U28"/>
    <mergeCell ref="V27:V28"/>
    <mergeCell ref="W27:W28"/>
    <mergeCell ref="X27:X28"/>
    <mergeCell ref="Y27:Y28"/>
    <mergeCell ref="N27:N28"/>
    <mergeCell ref="O27:O28"/>
    <mergeCell ref="P27:P28"/>
    <mergeCell ref="Q27:Q28"/>
    <mergeCell ref="R27:R28"/>
    <mergeCell ref="F33:F34"/>
    <mergeCell ref="G33:G34"/>
    <mergeCell ref="H33:H34"/>
    <mergeCell ref="I33:I34"/>
    <mergeCell ref="J33:J34"/>
    <mergeCell ref="K33:K34"/>
    <mergeCell ref="L33:L34"/>
    <mergeCell ref="M33:M34"/>
    <mergeCell ref="K30:K32"/>
    <mergeCell ref="L30:L32"/>
    <mergeCell ref="M30:M32"/>
    <mergeCell ref="AC33:AC34"/>
    <mergeCell ref="Y33:Y34"/>
    <mergeCell ref="N33:N34"/>
    <mergeCell ref="O33:O34"/>
    <mergeCell ref="P33:P34"/>
    <mergeCell ref="Q33:Q34"/>
    <mergeCell ref="R33:R34"/>
    <mergeCell ref="S33:S34"/>
    <mergeCell ref="X33:X34"/>
    <mergeCell ref="Z33:Z34"/>
    <mergeCell ref="AA33:AA34"/>
    <mergeCell ref="AB33:AB34"/>
    <mergeCell ref="X30:X32"/>
    <mergeCell ref="Y30:Y32"/>
    <mergeCell ref="Z30:Z32"/>
    <mergeCell ref="AA30:AA32"/>
    <mergeCell ref="AB30:AB32"/>
    <mergeCell ref="Q30:Q32"/>
    <mergeCell ref="T33:T34"/>
    <mergeCell ref="U33:U34"/>
    <mergeCell ref="V33:V34"/>
    <mergeCell ref="W33:W34"/>
    <mergeCell ref="R30:R32"/>
    <mergeCell ref="S30:S32"/>
    <mergeCell ref="T30:T32"/>
    <mergeCell ref="U30:U32"/>
    <mergeCell ref="V30:V32"/>
    <mergeCell ref="AC35:AC38"/>
    <mergeCell ref="D39:D43"/>
    <mergeCell ref="F39:F43"/>
    <mergeCell ref="G39:G43"/>
    <mergeCell ref="H39:H43"/>
    <mergeCell ref="I39:I43"/>
    <mergeCell ref="J39:J43"/>
    <mergeCell ref="K39:K43"/>
    <mergeCell ref="L39:L43"/>
    <mergeCell ref="M39:M43"/>
    <mergeCell ref="W35:W38"/>
    <mergeCell ref="X35:X38"/>
    <mergeCell ref="Y35:Y38"/>
    <mergeCell ref="Z35:Z38"/>
    <mergeCell ref="AA35:AA38"/>
    <mergeCell ref="AB35:AB38"/>
    <mergeCell ref="Q35:Q38"/>
    <mergeCell ref="R35:R38"/>
    <mergeCell ref="K35:K38"/>
    <mergeCell ref="L35:L38"/>
    <mergeCell ref="M35:M38"/>
    <mergeCell ref="N35:N38"/>
    <mergeCell ref="O35:O38"/>
    <mergeCell ref="S39:S43"/>
    <mergeCell ref="AC44:AC46"/>
    <mergeCell ref="W44:W46"/>
    <mergeCell ref="X44:X46"/>
    <mergeCell ref="Y44:Y46"/>
    <mergeCell ref="Z44:Z46"/>
    <mergeCell ref="AB39:AB43"/>
    <mergeCell ref="AC39:AC43"/>
    <mergeCell ref="W39:W43"/>
    <mergeCell ref="X39:X43"/>
    <mergeCell ref="Y39:Y43"/>
    <mergeCell ref="AA39:AA43"/>
    <mergeCell ref="AA44:AA46"/>
    <mergeCell ref="AB44:AB46"/>
    <mergeCell ref="Z39:Z43"/>
    <mergeCell ref="V39:V43"/>
    <mergeCell ref="N39:N43"/>
    <mergeCell ref="O39:O43"/>
    <mergeCell ref="P39:P43"/>
    <mergeCell ref="Q39:Q43"/>
    <mergeCell ref="R39:R43"/>
    <mergeCell ref="M44:M46"/>
    <mergeCell ref="N44:N46"/>
    <mergeCell ref="O44:O46"/>
    <mergeCell ref="P44:P46"/>
    <mergeCell ref="Q44:Q46"/>
    <mergeCell ref="R44:R46"/>
    <mergeCell ref="B10:B47"/>
    <mergeCell ref="D10:D15"/>
    <mergeCell ref="E10:E15"/>
    <mergeCell ref="F10:F15"/>
    <mergeCell ref="G10:G15"/>
    <mergeCell ref="K44:K46"/>
    <mergeCell ref="L44:L46"/>
    <mergeCell ref="F35:F38"/>
    <mergeCell ref="G35:G38"/>
    <mergeCell ref="H35:H38"/>
    <mergeCell ref="I35:I38"/>
    <mergeCell ref="J35:J38"/>
    <mergeCell ref="L22:L23"/>
    <mergeCell ref="H22:H23"/>
    <mergeCell ref="I22:I23"/>
    <mergeCell ref="J22:J23"/>
    <mergeCell ref="K22:K23"/>
    <mergeCell ref="F20:F21"/>
    <mergeCell ref="G20:G21"/>
    <mergeCell ref="H20:H21"/>
    <mergeCell ref="F44:F46"/>
    <mergeCell ref="G44:G46"/>
    <mergeCell ref="H44:H46"/>
    <mergeCell ref="I44:I46"/>
    <mergeCell ref="I20:I21"/>
    <mergeCell ref="J20:J21"/>
    <mergeCell ref="K20:K21"/>
    <mergeCell ref="F22:F23"/>
    <mergeCell ref="AC48:AC49"/>
    <mergeCell ref="W48:W49"/>
    <mergeCell ref="X48:X49"/>
    <mergeCell ref="Y48:Y49"/>
    <mergeCell ref="M48:M49"/>
    <mergeCell ref="N48:N49"/>
    <mergeCell ref="O48:O49"/>
    <mergeCell ref="P48:P49"/>
    <mergeCell ref="S44:S46"/>
    <mergeCell ref="T44:T46"/>
    <mergeCell ref="U44:U46"/>
    <mergeCell ref="V44:V46"/>
    <mergeCell ref="S35:S38"/>
    <mergeCell ref="T35:T38"/>
    <mergeCell ref="U35:U38"/>
    <mergeCell ref="V35:V38"/>
    <mergeCell ref="P35:P38"/>
    <mergeCell ref="J44:J46"/>
    <mergeCell ref="T39:T43"/>
    <mergeCell ref="U39:U43"/>
    <mergeCell ref="B48:B62"/>
    <mergeCell ref="Z48:Z49"/>
    <mergeCell ref="AA48:AA49"/>
    <mergeCell ref="AB48:AB49"/>
    <mergeCell ref="Q48:Q49"/>
    <mergeCell ref="R48:R49"/>
    <mergeCell ref="S48:S49"/>
    <mergeCell ref="T48:T49"/>
    <mergeCell ref="U48:U49"/>
    <mergeCell ref="V48:V49"/>
    <mergeCell ref="K48:K49"/>
    <mergeCell ref="L48:L49"/>
    <mergeCell ref="F52:F53"/>
    <mergeCell ref="G52:G53"/>
    <mergeCell ref="H52:H53"/>
    <mergeCell ref="I52:I53"/>
    <mergeCell ref="F48:F49"/>
    <mergeCell ref="G48:G49"/>
    <mergeCell ref="H48:H49"/>
    <mergeCell ref="I48:I49"/>
    <mergeCell ref="J48:J49"/>
    <mergeCell ref="V50:V51"/>
    <mergeCell ref="O50:O51"/>
    <mergeCell ref="P50:P51"/>
    <mergeCell ref="Q50:Q51"/>
    <mergeCell ref="R50:R51"/>
    <mergeCell ref="S50:S51"/>
    <mergeCell ref="T50:T51"/>
    <mergeCell ref="U50:U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AA50:AA51"/>
    <mergeCell ref="AB50:AB51"/>
    <mergeCell ref="AC50:AC51"/>
    <mergeCell ref="W50:W51"/>
    <mergeCell ref="X50:X51"/>
    <mergeCell ref="Y50:Y51"/>
    <mergeCell ref="Z50:Z51"/>
    <mergeCell ref="X52:X53"/>
    <mergeCell ref="Y52:Y53"/>
    <mergeCell ref="Z52:Z53"/>
    <mergeCell ref="AA52:AA53"/>
    <mergeCell ref="AB52:AB53"/>
    <mergeCell ref="AC52:AC53"/>
    <mergeCell ref="H54:H57"/>
    <mergeCell ref="I54:I57"/>
    <mergeCell ref="J54:J57"/>
    <mergeCell ref="K54:K57"/>
    <mergeCell ref="L54:L57"/>
    <mergeCell ref="M54:M57"/>
    <mergeCell ref="N54:N57"/>
    <mergeCell ref="V52:V53"/>
    <mergeCell ref="W52:W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U52:U53"/>
    <mergeCell ref="AA54:AA57"/>
    <mergeCell ref="AB54:AB57"/>
    <mergeCell ref="AC54:AC57"/>
    <mergeCell ref="D58:D60"/>
    <mergeCell ref="F58:F60"/>
    <mergeCell ref="G58:G60"/>
    <mergeCell ref="H58:H60"/>
    <mergeCell ref="I58:I60"/>
    <mergeCell ref="J58:J60"/>
    <mergeCell ref="K58:K60"/>
    <mergeCell ref="U54:U57"/>
    <mergeCell ref="V54:V57"/>
    <mergeCell ref="W54:W57"/>
    <mergeCell ref="X54:X57"/>
    <mergeCell ref="Y54:Y57"/>
    <mergeCell ref="Z54:Z57"/>
    <mergeCell ref="O54:O57"/>
    <mergeCell ref="P54:P57"/>
    <mergeCell ref="Q54:Q57"/>
    <mergeCell ref="R54:R57"/>
    <mergeCell ref="S54:S57"/>
    <mergeCell ref="T54:T57"/>
    <mergeCell ref="AA58:AA60"/>
    <mergeCell ref="AB58:AB60"/>
    <mergeCell ref="AC58:AC60"/>
    <mergeCell ref="R58:R60"/>
    <mergeCell ref="S58:S60"/>
    <mergeCell ref="T58:T60"/>
    <mergeCell ref="U58:U60"/>
    <mergeCell ref="V58:V60"/>
    <mergeCell ref="W58:W60"/>
    <mergeCell ref="D61:D62"/>
    <mergeCell ref="F61:F62"/>
    <mergeCell ref="G61:G62"/>
    <mergeCell ref="H61:H62"/>
    <mergeCell ref="I61:I62"/>
    <mergeCell ref="J61:J62"/>
    <mergeCell ref="X58:X60"/>
    <mergeCell ref="Y58:Y60"/>
    <mergeCell ref="Z58:Z60"/>
    <mergeCell ref="L58:L60"/>
    <mergeCell ref="M58:M60"/>
    <mergeCell ref="N58:N60"/>
    <mergeCell ref="O58:O60"/>
    <mergeCell ref="P58:P60"/>
    <mergeCell ref="Q58:Q60"/>
    <mergeCell ref="S61:S62"/>
    <mergeCell ref="T61:T62"/>
    <mergeCell ref="AC63:AC75"/>
    <mergeCell ref="U61:U62"/>
    <mergeCell ref="V61:V62"/>
    <mergeCell ref="K61:K62"/>
    <mergeCell ref="L61:L62"/>
    <mergeCell ref="M61:M62"/>
    <mergeCell ref="N61:N62"/>
    <mergeCell ref="O61:O62"/>
    <mergeCell ref="P61:P62"/>
    <mergeCell ref="L63:L75"/>
    <mergeCell ref="M63:M75"/>
    <mergeCell ref="N63:N75"/>
    <mergeCell ref="O63:O75"/>
    <mergeCell ref="P63:P75"/>
    <mergeCell ref="Q63:Q75"/>
    <mergeCell ref="R63:R75"/>
    <mergeCell ref="S63:S75"/>
    <mergeCell ref="T63:T75"/>
    <mergeCell ref="U63:U75"/>
    <mergeCell ref="V63:V75"/>
    <mergeCell ref="W63:W75"/>
    <mergeCell ref="AC61:AC62"/>
    <mergeCell ref="W61:W62"/>
    <mergeCell ref="X61:X62"/>
    <mergeCell ref="AA63:AA75"/>
    <mergeCell ref="AB63:AB75"/>
    <mergeCell ref="B63:B75"/>
    <mergeCell ref="D63:D75"/>
    <mergeCell ref="E63:E75"/>
    <mergeCell ref="F63:F75"/>
    <mergeCell ref="G63:G75"/>
    <mergeCell ref="H63:H75"/>
    <mergeCell ref="I63:I75"/>
    <mergeCell ref="J63:J75"/>
    <mergeCell ref="K63:K75"/>
    <mergeCell ref="C63:C75"/>
    <mergeCell ref="B76:B88"/>
    <mergeCell ref="D76:D82"/>
    <mergeCell ref="F76:F82"/>
    <mergeCell ref="G76:G82"/>
    <mergeCell ref="H76:H82"/>
    <mergeCell ref="I76:I82"/>
    <mergeCell ref="J76:J82"/>
    <mergeCell ref="K76:K82"/>
    <mergeCell ref="D83:D84"/>
    <mergeCell ref="F83:F84"/>
    <mergeCell ref="G83:G84"/>
    <mergeCell ref="H83:H84"/>
    <mergeCell ref="I83:I84"/>
    <mergeCell ref="J83:J84"/>
    <mergeCell ref="C76:C88"/>
    <mergeCell ref="E76:E82"/>
    <mergeCell ref="E83:E84"/>
    <mergeCell ref="K83:K84"/>
    <mergeCell ref="E86:E87"/>
    <mergeCell ref="F86:F87"/>
    <mergeCell ref="G86:G87"/>
    <mergeCell ref="H86:H87"/>
    <mergeCell ref="I86:I87"/>
    <mergeCell ref="J86:J87"/>
    <mergeCell ref="AC76:AC82"/>
    <mergeCell ref="R76:R82"/>
    <mergeCell ref="S76:S82"/>
    <mergeCell ref="T76:T82"/>
    <mergeCell ref="U76:U82"/>
    <mergeCell ref="V76:V82"/>
    <mergeCell ref="W76:W82"/>
    <mergeCell ref="X76:X82"/>
    <mergeCell ref="Y76:Y82"/>
    <mergeCell ref="Z76:Z82"/>
    <mergeCell ref="G54:G57"/>
    <mergeCell ref="Z83:Z84"/>
    <mergeCell ref="AA83:AA84"/>
    <mergeCell ref="AB83:AB84"/>
    <mergeCell ref="Q83:Q84"/>
    <mergeCell ref="R83:R84"/>
    <mergeCell ref="S83:S84"/>
    <mergeCell ref="T83:T84"/>
    <mergeCell ref="U83:U84"/>
    <mergeCell ref="V83:V84"/>
    <mergeCell ref="X83:X84"/>
    <mergeCell ref="Y83:Y84"/>
    <mergeCell ref="W83:W84"/>
    <mergeCell ref="AA76:AA82"/>
    <mergeCell ref="AB76:AB82"/>
    <mergeCell ref="Y61:Y62"/>
    <mergeCell ref="Z61:Z62"/>
    <mergeCell ref="AA61:AA62"/>
    <mergeCell ref="AB61:AB62"/>
    <mergeCell ref="Q61:Q62"/>
    <mergeCell ref="R61:R62"/>
    <mergeCell ref="X63:X75"/>
    <mergeCell ref="Y63:Y75"/>
    <mergeCell ref="Z63:Z75"/>
    <mergeCell ref="Z86:Z87"/>
    <mergeCell ref="AA86:AA87"/>
    <mergeCell ref="AB86:AB87"/>
    <mergeCell ref="AC86:AC87"/>
    <mergeCell ref="A10:A47"/>
    <mergeCell ref="A48:A62"/>
    <mergeCell ref="A63:A75"/>
    <mergeCell ref="A76:A88"/>
    <mergeCell ref="T86:T87"/>
    <mergeCell ref="U86:U87"/>
    <mergeCell ref="V86:V87"/>
    <mergeCell ref="W86:W87"/>
    <mergeCell ref="X86:X87"/>
    <mergeCell ref="Y86:Y87"/>
    <mergeCell ref="M86:M87"/>
    <mergeCell ref="N86:N87"/>
    <mergeCell ref="P86:P87"/>
    <mergeCell ref="Q86:Q87"/>
    <mergeCell ref="R86:R87"/>
    <mergeCell ref="S86:S87"/>
    <mergeCell ref="AC83:AC84"/>
    <mergeCell ref="L83:L84"/>
    <mergeCell ref="M83:M84"/>
    <mergeCell ref="N83:N84"/>
    <mergeCell ref="D86:D87"/>
    <mergeCell ref="D52:D53"/>
    <mergeCell ref="Q76:Q82"/>
    <mergeCell ref="E20:E21"/>
    <mergeCell ref="D20:D21"/>
    <mergeCell ref="D22:D23"/>
    <mergeCell ref="E25:E26"/>
    <mergeCell ref="E30:E32"/>
    <mergeCell ref="D33:D34"/>
    <mergeCell ref="E35:E38"/>
    <mergeCell ref="E39:E43"/>
    <mergeCell ref="E44:E46"/>
    <mergeCell ref="E22:E23"/>
    <mergeCell ref="K86:K87"/>
    <mergeCell ref="L86:L87"/>
    <mergeCell ref="O86:O87"/>
    <mergeCell ref="O83:O84"/>
    <mergeCell ref="P83:P84"/>
    <mergeCell ref="M76:M82"/>
    <mergeCell ref="N76:N82"/>
    <mergeCell ref="O76:O82"/>
    <mergeCell ref="P76:P82"/>
    <mergeCell ref="L76:L82"/>
    <mergeCell ref="F54:F57"/>
    <mergeCell ref="C48:C62"/>
    <mergeCell ref="D54:D57"/>
    <mergeCell ref="E54:E57"/>
    <mergeCell ref="E27:E28"/>
    <mergeCell ref="D48:D49"/>
    <mergeCell ref="E50:E51"/>
    <mergeCell ref="D50:D51"/>
    <mergeCell ref="E52:E53"/>
    <mergeCell ref="D35:D38"/>
    <mergeCell ref="E58:E60"/>
    <mergeCell ref="E61:E62"/>
    <mergeCell ref="E48:E49"/>
    <mergeCell ref="D44:D46"/>
    <mergeCell ref="E33:E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5E5B-36EF-48B6-A714-250F2B1CF14C}">
  <dimension ref="A1"/>
  <sheetViews>
    <sheetView workbookViewId="0"/>
  </sheetViews>
  <sheetFormatPr baseColWidth="10" defaultRowHeight="15" x14ac:dyDescent="0.25"/>
  <sheetData>
    <row r="1" spans="1:1" x14ac:dyDescent="0.25">
      <c r="A1">
        <f>2500000*12</f>
        <v>30000000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rodriguez</dc:creator>
  <cp:lastModifiedBy>Usuario</cp:lastModifiedBy>
  <dcterms:created xsi:type="dcterms:W3CDTF">2024-01-24T13:07:03Z</dcterms:created>
  <dcterms:modified xsi:type="dcterms:W3CDTF">2026-01-17T17:59:52Z</dcterms:modified>
</cp:coreProperties>
</file>